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20\Desktop\鶴岡地域監視システム更新1期\3_公告\令和８年度（債務負担行為）水道広域連携推進事業鶴岡地域ほか監視システム更新工事\"/>
    </mc:Choice>
  </mc:AlternateContent>
  <xr:revisionPtr revIDLastSave="0" documentId="13_ncr:1_{07D7B892-C0DF-4014-8608-796D633B4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鑑" sheetId="1" r:id="rId1"/>
    <sheet name="本工事(標準)" sheetId="3" r:id="rId2"/>
    <sheet name="A内訳書" sheetId="13" r:id="rId3"/>
    <sheet name="B明細書" sheetId="22" r:id="rId4"/>
  </sheets>
  <definedNames>
    <definedName name="_xlnm.Print_Area" localSheetId="2">A内訳書!$A$1:$AU$47</definedName>
    <definedName name="_xlnm.Print_Area" localSheetId="3">B明細書!$A$1:$AU$141</definedName>
    <definedName name="_xlnm.Print_Area" localSheetId="0">鑑!$A$1:$AV$26</definedName>
    <definedName name="_xlnm.Print_Area" localSheetId="1">'本工事(標準)'!$A$1:$AU$235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90" i="3" l="1"/>
  <c r="R143" i="3" l="1"/>
  <c r="R96" i="3"/>
  <c r="R49" i="3"/>
  <c r="R2" i="3"/>
  <c r="B23" i="1" l="1"/>
  <c r="B15" i="1"/>
  <c r="B13" i="1"/>
  <c r="B5" i="1"/>
  <c r="B3" i="1"/>
  <c r="B1" i="1"/>
</calcChain>
</file>

<file path=xl/sharedStrings.xml><?xml version="1.0" encoding="utf-8"?>
<sst xmlns="http://schemas.openxmlformats.org/spreadsheetml/2006/main" count="2081" uniqueCount="330">
  <si>
    <t>施工年度</t>
    <rPh sb="0" eb="2">
      <t>セコウ</t>
    </rPh>
    <rPh sb="2" eb="4">
      <t>ネンド</t>
    </rPh>
    <phoneticPr fontId="2"/>
  </si>
  <si>
    <t>施工主</t>
    <rPh sb="0" eb="3">
      <t>セコウヌシ</t>
    </rPh>
    <phoneticPr fontId="2"/>
  </si>
  <si>
    <t>設計区分</t>
    <rPh sb="0" eb="2">
      <t>セッケイ</t>
    </rPh>
    <rPh sb="2" eb="4">
      <t>クブン</t>
    </rPh>
    <phoneticPr fontId="2"/>
  </si>
  <si>
    <t>路線名</t>
    <rPh sb="0" eb="2">
      <t>ロセン</t>
    </rPh>
    <rPh sb="2" eb="3">
      <t>メイ</t>
    </rPh>
    <phoneticPr fontId="2"/>
  </si>
  <si>
    <t>～</t>
    <phoneticPr fontId="2"/>
  </si>
  <si>
    <t>部課名</t>
    <rPh sb="0" eb="2">
      <t>ブカ</t>
    </rPh>
    <rPh sb="2" eb="3">
      <t>メイ</t>
    </rPh>
    <phoneticPr fontId="2"/>
  </si>
  <si>
    <t>積算担当</t>
    <rPh sb="0" eb="2">
      <t>セキサン</t>
    </rPh>
    <rPh sb="2" eb="4">
      <t>タントウ</t>
    </rPh>
    <phoneticPr fontId="2"/>
  </si>
  <si>
    <t>合計額</t>
    <rPh sb="0" eb="2">
      <t>ゴウケイ</t>
    </rPh>
    <rPh sb="2" eb="3">
      <t>ガク</t>
    </rPh>
    <phoneticPr fontId="2"/>
  </si>
  <si>
    <t>消費税</t>
    <rPh sb="0" eb="3">
      <t>ショウヒゼイ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</si>
  <si>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</si>
  <si>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</si>
  <si>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</si>
  <si>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</si>
  <si>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</si>
  <si>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</si>
  <si>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</si>
  <si>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</si>
  <si>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</si>
  <si>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摘　要</t>
    <phoneticPr fontId="2"/>
  </si>
  <si>
    <t>規　格</t>
    <rPh sb="0" eb="1">
      <t>タダシ</t>
    </rPh>
    <rPh sb="2" eb="3">
      <t>カク</t>
    </rPh>
    <phoneticPr fontId="2"/>
  </si>
  <si>
    <t>名　称</t>
    <rPh sb="0" eb="1">
      <t>ナ</t>
    </rPh>
    <rPh sb="2" eb="3">
      <t>ショウ</t>
    </rPh>
    <phoneticPr fontId="2"/>
  </si>
  <si>
    <t>種別</t>
    <rPh sb="0" eb="2">
      <t>シュベツ</t>
    </rPh>
    <phoneticPr fontId="2"/>
  </si>
  <si>
    <t>見出し</t>
    <rPh sb="0" eb="2">
      <t>ミダ</t>
    </rPh>
    <phoneticPr fontId="2"/>
  </si>
  <si>
    <t>令和８年度（債務負担行為）水道広域連携推進事業鶴岡地域ほか監視システム更新工事</t>
  </si>
  <si>
    <t>鶴岡市のぞみ町地内ほか</t>
  </si>
  <si>
    <t>庄内広域水道企業団鶴岡事務所</t>
  </si>
  <si>
    <t>令和８年度</t>
  </si>
  <si>
    <t>令和   年   月   日</t>
  </si>
  <si>
    <t>盤製作　　　　N＝ 3箇所</t>
  </si>
  <si>
    <t>盤機能増設　  N＝17箇所</t>
  </si>
  <si>
    <t/>
  </si>
  <si>
    <t>工事</t>
  </si>
  <si>
    <t>本工事内訳書</t>
    <phoneticPr fontId="2"/>
  </si>
  <si>
    <t>本工事費</t>
  </si>
  <si>
    <t>ポンプ場施設</t>
  </si>
  <si>
    <t>月 単 位</t>
  </si>
  <si>
    <t>機器費</t>
  </si>
  <si>
    <t>式</t>
  </si>
  <si>
    <t xml:space="preserve">1    </t>
  </si>
  <si>
    <t>第   1号内訳書</t>
    <phoneticPr fontId="2"/>
  </si>
  <si>
    <t>直接工事費</t>
  </si>
  <si>
    <t>輸送費</t>
  </si>
  <si>
    <t>第   2号内訳書</t>
    <phoneticPr fontId="2"/>
  </si>
  <si>
    <t>直接材料費</t>
  </si>
  <si>
    <t>第   3号内訳書</t>
    <phoneticPr fontId="2"/>
  </si>
  <si>
    <t>補助材料費</t>
  </si>
  <si>
    <t>一般労務費</t>
  </si>
  <si>
    <t xml:space="preserve">1    </t>
    <phoneticPr fontId="2"/>
  </si>
  <si>
    <t>第   4号内訳書</t>
    <phoneticPr fontId="2"/>
  </si>
  <si>
    <t>技術労務費</t>
  </si>
  <si>
    <t>第   5号内訳書</t>
    <phoneticPr fontId="2"/>
  </si>
  <si>
    <t>複合工費</t>
  </si>
  <si>
    <t>第   6号内訳書</t>
    <phoneticPr fontId="2"/>
  </si>
  <si>
    <t>機械経費</t>
  </si>
  <si>
    <t>総合試運転費</t>
  </si>
  <si>
    <t>仮設費</t>
  </si>
  <si>
    <t>第   7号内訳書</t>
    <phoneticPr fontId="2"/>
  </si>
  <si>
    <t>間接工事費</t>
  </si>
  <si>
    <t>共通仮設費</t>
  </si>
  <si>
    <t>第   8号内訳書</t>
    <phoneticPr fontId="2"/>
  </si>
  <si>
    <t>準備費</t>
  </si>
  <si>
    <t>第   9号内訳書</t>
    <phoneticPr fontId="2"/>
  </si>
  <si>
    <t>現場管理費</t>
  </si>
  <si>
    <t>据付(技術者)間接費</t>
  </si>
  <si>
    <t>据付(機器)間接費</t>
  </si>
  <si>
    <t>一般管理費等</t>
  </si>
  <si>
    <t>一般管理費</t>
  </si>
  <si>
    <t>(契約保証費含む)</t>
  </si>
  <si>
    <t xml:space="preserve"> 発注者が金銭的保証を必要とする</t>
  </si>
  <si>
    <t>工事価格</t>
  </si>
  <si>
    <t>請負工事費</t>
  </si>
  <si>
    <t>第   1号</t>
  </si>
  <si>
    <t>1</t>
  </si>
  <si>
    <t>式当たり</t>
  </si>
  <si>
    <t>内訳書</t>
  </si>
  <si>
    <t>第   1号明細書</t>
  </si>
  <si>
    <t>計</t>
  </si>
  <si>
    <t>第   2号</t>
  </si>
  <si>
    <t>機器等輸送費</t>
  </si>
  <si>
    <t>第   2号明細書</t>
  </si>
  <si>
    <t>第   3号</t>
  </si>
  <si>
    <t>電気工事材料費</t>
  </si>
  <si>
    <t>第   3号明細書</t>
  </si>
  <si>
    <t>第   4号</t>
  </si>
  <si>
    <t>電工</t>
  </si>
  <si>
    <t>据付等</t>
  </si>
  <si>
    <t>人</t>
  </si>
  <si>
    <t>92</t>
  </si>
  <si>
    <t>仮設</t>
  </si>
  <si>
    <t>22.7</t>
  </si>
  <si>
    <t>第   5号</t>
  </si>
  <si>
    <t>技術者</t>
  </si>
  <si>
    <t>据付</t>
  </si>
  <si>
    <t>7.1</t>
  </si>
  <si>
    <t>組合試験</t>
  </si>
  <si>
    <t>1.62</t>
  </si>
  <si>
    <t>3.68</t>
  </si>
  <si>
    <t>第   6号</t>
  </si>
  <si>
    <t>盤基礎、架台</t>
  </si>
  <si>
    <t>第   4号明細書</t>
  </si>
  <si>
    <t>盤仮設架台</t>
  </si>
  <si>
    <t>第   5号明細書</t>
  </si>
  <si>
    <t>第   7号</t>
  </si>
  <si>
    <t>仮設材料費</t>
  </si>
  <si>
    <t>第   6号明細書</t>
  </si>
  <si>
    <t>率 分</t>
  </si>
  <si>
    <t>第   8号</t>
  </si>
  <si>
    <t>第   9号</t>
  </si>
  <si>
    <t>通信回線工事費</t>
  </si>
  <si>
    <t>第   7号明細書</t>
  </si>
  <si>
    <t>明細書</t>
  </si>
  <si>
    <t>遠方監視装置盤製作</t>
  </si>
  <si>
    <t>鶴岡浄水場</t>
  </si>
  <si>
    <t>圧力調整弁制御計装盤製作等</t>
  </si>
  <si>
    <t>圧力流量調整弁</t>
  </si>
  <si>
    <t>ポンプ操作盤機能増設</t>
  </si>
  <si>
    <t>蓮花寺ポンプ場</t>
  </si>
  <si>
    <t>配水池計装盤機能増設</t>
  </si>
  <si>
    <t>田川南部第２配水池</t>
  </si>
  <si>
    <t>東目ポンプ場</t>
  </si>
  <si>
    <t>計装テレメータ盤製作等</t>
  </si>
  <si>
    <t>田川南部第１配水池</t>
  </si>
  <si>
    <t>遠方監視装置子局機能増設</t>
  </si>
  <si>
    <t>湯野浜調整池</t>
  </si>
  <si>
    <t>由良調整池</t>
  </si>
  <si>
    <t>滝沢ポンプ場</t>
  </si>
  <si>
    <t>大谷ポンプ場</t>
  </si>
  <si>
    <t>第   1号</t>
    <phoneticPr fontId="2"/>
  </si>
  <si>
    <t>機器費</t>
    <phoneticPr fontId="2"/>
  </si>
  <si>
    <t>1</t>
    <phoneticPr fontId="2"/>
  </si>
  <si>
    <t>式当たり</t>
    <phoneticPr fontId="2"/>
  </si>
  <si>
    <t>明細書</t>
    <phoneticPr fontId="2"/>
  </si>
  <si>
    <t>田川ポンプ場</t>
  </si>
  <si>
    <t>油戸調整池</t>
  </si>
  <si>
    <t>大山調整池</t>
  </si>
  <si>
    <t>加茂調整池</t>
  </si>
  <si>
    <t>石山調整池</t>
  </si>
  <si>
    <t>大型ディスプレイ装置設置等機能増設</t>
  </si>
  <si>
    <t>鶴岡市上下水道事務所監視室</t>
  </si>
  <si>
    <t>大口～事務所伝送装置盤等機能増設</t>
  </si>
  <si>
    <t>大口配水場</t>
  </si>
  <si>
    <t>テレメータ盤機能増設</t>
  </si>
  <si>
    <t>大川渡減圧弁室</t>
  </si>
  <si>
    <t>直圧区域配水量計装盤機能増設</t>
  </si>
  <si>
    <t>藤島地区</t>
  </si>
  <si>
    <t>三川地区配水量計装盤機能増設</t>
  </si>
  <si>
    <t>三川地区</t>
  </si>
  <si>
    <t>中型車　L=190km</t>
  </si>
  <si>
    <t>3</t>
  </si>
  <si>
    <t>低圧ケーブル</t>
  </si>
  <si>
    <t>600V EM-CE 5.5sq-3c</t>
  </si>
  <si>
    <t>ｍ</t>
  </si>
  <si>
    <t>41</t>
  </si>
  <si>
    <t>600V EM-CE 3.5sq-2c</t>
  </si>
  <si>
    <t>59</t>
  </si>
  <si>
    <t>600V EM-CE 2sq-2c</t>
  </si>
  <si>
    <t>9.13</t>
  </si>
  <si>
    <t>制御ケーブル</t>
  </si>
  <si>
    <t>EM-CEE 1.25sq-20c</t>
  </si>
  <si>
    <t>12.9</t>
  </si>
  <si>
    <t>EM-CEE 1.25sq-15c</t>
  </si>
  <si>
    <t>8.58</t>
  </si>
  <si>
    <t>EM-CEE 1.25sq-10c</t>
  </si>
  <si>
    <t>59.2</t>
  </si>
  <si>
    <t>EM-CEE 1.25sq-8c</t>
  </si>
  <si>
    <t>23.7</t>
  </si>
  <si>
    <t>EM-CEE 1.25sq-5c</t>
  </si>
  <si>
    <t>38.6</t>
  </si>
  <si>
    <t>EM-CEE 1.25sq-4c</t>
  </si>
  <si>
    <t>25.5</t>
  </si>
  <si>
    <t>EM-CEE 1.25sq-3c</t>
  </si>
  <si>
    <t>16.7</t>
  </si>
  <si>
    <t>第   3号</t>
    <phoneticPr fontId="2"/>
  </si>
  <si>
    <t>電気工事材料費</t>
    <phoneticPr fontId="2"/>
  </si>
  <si>
    <t>EM-CEE 1.25sq-2c</t>
  </si>
  <si>
    <t>16</t>
    <phoneticPr fontId="2"/>
  </si>
  <si>
    <t>EM-KPEE-S 1.25sq-5p</t>
  </si>
  <si>
    <t>63.4</t>
    <phoneticPr fontId="2"/>
  </si>
  <si>
    <t>EM-CEE-S 1.25sq-3c</t>
  </si>
  <si>
    <t>23.7</t>
    <phoneticPr fontId="2"/>
  </si>
  <si>
    <t>EM-CEE-S 1.25sq-2c</t>
  </si>
  <si>
    <t>18.5</t>
    <phoneticPr fontId="2"/>
  </si>
  <si>
    <t>その他電線</t>
  </si>
  <si>
    <t>EM-IE 8sq</t>
  </si>
  <si>
    <t>13.6</t>
    <phoneticPr fontId="2"/>
  </si>
  <si>
    <t>EM-IE 5.5sq</t>
  </si>
  <si>
    <t>34.8</t>
    <phoneticPr fontId="2"/>
  </si>
  <si>
    <t>EM-IE 3.5sq</t>
  </si>
  <si>
    <t>7.7</t>
    <phoneticPr fontId="2"/>
  </si>
  <si>
    <t>EM-IE 2sq</t>
  </si>
  <si>
    <t>11.9</t>
    <phoneticPr fontId="2"/>
  </si>
  <si>
    <t>電線管類</t>
  </si>
  <si>
    <t>PF 28mm(露出)</t>
  </si>
  <si>
    <t>37.1</t>
    <phoneticPr fontId="2"/>
  </si>
  <si>
    <t>PF 28mm(埋込)</t>
  </si>
  <si>
    <t>2.97</t>
    <phoneticPr fontId="2"/>
  </si>
  <si>
    <t>PF 22mm(露出)</t>
  </si>
  <si>
    <t>38.5</t>
    <phoneticPr fontId="2"/>
  </si>
  <si>
    <t>GF 28mm(露出)</t>
  </si>
  <si>
    <t>8.36</t>
    <phoneticPr fontId="2"/>
  </si>
  <si>
    <t>GF 22mm(露出)</t>
  </si>
  <si>
    <t>16.6</t>
    <phoneticPr fontId="2"/>
  </si>
  <si>
    <t>プルボックス</t>
  </si>
  <si>
    <t>SUS-WP 150×150×100</t>
  </si>
  <si>
    <t>個</t>
  </si>
  <si>
    <t>2</t>
    <phoneticPr fontId="2"/>
  </si>
  <si>
    <t>200×200×150</t>
  </si>
  <si>
    <t>150×150×100</t>
  </si>
  <si>
    <t>樹脂WP 300×300×200</t>
  </si>
  <si>
    <t>5</t>
    <phoneticPr fontId="2"/>
  </si>
  <si>
    <t>現場盤基礎 鋼材加工 SS塗装</t>
  </si>
  <si>
    <t>H形鋼　150×100　SS400</t>
  </si>
  <si>
    <t>㎏</t>
  </si>
  <si>
    <t>64.2</t>
  </si>
  <si>
    <t>盤架台 鋼材加工 SS塗装</t>
  </si>
  <si>
    <t>溝形鋼　150×75×6.5t SS400</t>
  </si>
  <si>
    <t>39.1</t>
  </si>
  <si>
    <t>コンクリートアンカー用樹脂カプセル</t>
  </si>
  <si>
    <t>MU-12 13.0×110mm ガラス</t>
  </si>
  <si>
    <t>本</t>
  </si>
  <si>
    <t>14</t>
  </si>
  <si>
    <t>アンカー</t>
  </si>
  <si>
    <t>25mm以下、下方向</t>
  </si>
  <si>
    <t>鉄筋</t>
  </si>
  <si>
    <t>SD345　D13</t>
  </si>
  <si>
    <t>ｔ</t>
  </si>
  <si>
    <t>0.136</t>
  </si>
  <si>
    <t>圧力調整弁制御計装盤</t>
  </si>
  <si>
    <t>コンクリート</t>
  </si>
  <si>
    <t>小型構造物、人力打設、21-8-25(高炉)</t>
  </si>
  <si>
    <t>m3</t>
  </si>
  <si>
    <t>1.26</t>
  </si>
  <si>
    <t>無筋コンクリート</t>
  </si>
  <si>
    <t>0.04</t>
  </si>
  <si>
    <t>田川南部第1配水池</t>
  </si>
  <si>
    <t>捨てコンクリート</t>
  </si>
  <si>
    <t>小型構造物、人力打設、18-8-40(高炉)</t>
  </si>
  <si>
    <t>0.12</t>
  </si>
  <si>
    <t>目荒らし</t>
  </si>
  <si>
    <t>㎡</t>
  </si>
  <si>
    <t>0.13</t>
  </si>
  <si>
    <t>モルタル金ゴテ仕上げ</t>
  </si>
  <si>
    <t>2.36</t>
  </si>
  <si>
    <t>第   1号単価表</t>
  </si>
  <si>
    <t>第   4号</t>
    <phoneticPr fontId="2"/>
  </si>
  <si>
    <t>盤基礎、架台</t>
    <phoneticPr fontId="2"/>
  </si>
  <si>
    <t>コンクリート金ゴテ仕上げ</t>
  </si>
  <si>
    <t>0.13</t>
    <phoneticPr fontId="2"/>
  </si>
  <si>
    <t>第   2号単価表</t>
  </si>
  <si>
    <t>型枠</t>
  </si>
  <si>
    <t>一般型枠、小型構造物</t>
  </si>
  <si>
    <t>4.34</t>
    <phoneticPr fontId="2"/>
  </si>
  <si>
    <t>コンクリート削孔（コンクリート穿孔機）</t>
  </si>
  <si>
    <t>φ50</t>
  </si>
  <si>
    <t>箇所</t>
  </si>
  <si>
    <t>コア抜き　田川南部第１、油戸</t>
  </si>
  <si>
    <t>φ100</t>
  </si>
  <si>
    <t>コア抜き　圧力調整弁制御計装盤</t>
  </si>
  <si>
    <t>掘削</t>
  </si>
  <si>
    <t>土砂、上記以外(小規模)、標準</t>
  </si>
  <si>
    <t>4.95</t>
    <phoneticPr fontId="2"/>
  </si>
  <si>
    <t>埋戻し</t>
  </si>
  <si>
    <t>上記以外(小規模)</t>
  </si>
  <si>
    <t>3.51</t>
    <phoneticPr fontId="2"/>
  </si>
  <si>
    <t>土砂等運搬</t>
  </si>
  <si>
    <t>小規模、ﾊﾞｯｸﾎｳ山積0.28m3(平積0.2m3)</t>
  </si>
  <si>
    <t>1.44</t>
    <phoneticPr fontId="2"/>
  </si>
  <si>
    <t>建設発生土受入料金 (要改良土)</t>
  </si>
  <si>
    <t>ｺｰﾝ指数&lt;800kN/㎡,含水比&lt;80%,(一社)庄内田川建設発生土</t>
  </si>
  <si>
    <t>基礎砕石</t>
  </si>
  <si>
    <t>7.5cmを超え12.5cm以下</t>
  </si>
  <si>
    <t>0.24</t>
    <phoneticPr fontId="2"/>
  </si>
  <si>
    <t>仮設盤架台 鋼材加工 SS塗装</t>
  </si>
  <si>
    <t>溝形鋼　125×65×6t 　SS400</t>
  </si>
  <si>
    <t>18.8</t>
  </si>
  <si>
    <t>溝形鋼　100×50×5t　SS400</t>
  </si>
  <si>
    <t>6.55</t>
  </si>
  <si>
    <t>等辺山形鋼　40×40×5t　SS400</t>
  </si>
  <si>
    <t>8.14</t>
  </si>
  <si>
    <t>鋼管　60.5×3.2t　STK400</t>
  </si>
  <si>
    <t>5.42</t>
  </si>
  <si>
    <t>鋼板　PL-9t</t>
  </si>
  <si>
    <t>5.65</t>
  </si>
  <si>
    <t>8</t>
  </si>
  <si>
    <t>600V CV 2sq-2c</t>
  </si>
  <si>
    <t>9.9</t>
  </si>
  <si>
    <t>CVV 1.25sq-20c</t>
  </si>
  <si>
    <t>14.9</t>
  </si>
  <si>
    <t>CVV 1.25sq-15c</t>
  </si>
  <si>
    <t>CVV 1.25sq-10c</t>
  </si>
  <si>
    <t>34.7</t>
  </si>
  <si>
    <t>CVV 1.25sq-5c</t>
  </si>
  <si>
    <t>29.7</t>
  </si>
  <si>
    <t>CVV 1.25sq-3c</t>
  </si>
  <si>
    <t>CVV 1.25sq-2c</t>
  </si>
  <si>
    <t>KPEV-S 1.25sq-5p</t>
  </si>
  <si>
    <t>KPEV-S 1.25sq-2p</t>
  </si>
  <si>
    <t>KPEV-S 1.25sq-1p</t>
  </si>
  <si>
    <t>19.8</t>
  </si>
  <si>
    <t>第   6号</t>
    <phoneticPr fontId="2"/>
  </si>
  <si>
    <t>仮設材料費</t>
    <phoneticPr fontId="2"/>
  </si>
  <si>
    <t>CPEV-S 0.65mm-3p</t>
  </si>
  <si>
    <t>22.9</t>
    <phoneticPr fontId="2"/>
  </si>
  <si>
    <t>FEP 100mm(露出）</t>
  </si>
  <si>
    <t>FEP 50mm(露出）</t>
  </si>
  <si>
    <t>21.6</t>
    <phoneticPr fontId="2"/>
  </si>
  <si>
    <t xml:space="preserve"> 600×600×200</t>
  </si>
  <si>
    <t>アナログ回線更改工事費</t>
  </si>
  <si>
    <t>蓮花寺、田川南部第１、東目、田川南部第２</t>
  </si>
  <si>
    <t>機器費計</t>
    <rPh sb="0" eb="4">
      <t>キキヒケイ</t>
    </rPh>
    <phoneticPr fontId="2"/>
  </si>
  <si>
    <t>輸送費計</t>
    <rPh sb="0" eb="2">
      <t>ユソウ</t>
    </rPh>
    <rPh sb="2" eb="3">
      <t>ヒ</t>
    </rPh>
    <rPh sb="3" eb="4">
      <t>ケイ</t>
    </rPh>
    <phoneticPr fontId="2"/>
  </si>
  <si>
    <t>直接材料費計</t>
    <rPh sb="5" eb="6">
      <t>ケイ</t>
    </rPh>
    <phoneticPr fontId="2"/>
  </si>
  <si>
    <t>補助材料費計</t>
    <rPh sb="0" eb="2">
      <t>ホジョ</t>
    </rPh>
    <rPh sb="2" eb="5">
      <t>ザイリョウヒ</t>
    </rPh>
    <rPh sb="5" eb="6">
      <t>ケイ</t>
    </rPh>
    <phoneticPr fontId="2"/>
  </si>
  <si>
    <t>一般労務費計</t>
    <rPh sb="5" eb="6">
      <t>ケイ</t>
    </rPh>
    <phoneticPr fontId="2"/>
  </si>
  <si>
    <t>技術労務費計</t>
    <rPh sb="0" eb="1">
      <t>ギジュツ</t>
    </rPh>
    <rPh sb="1" eb="4">
      <t>ロウムヒ</t>
    </rPh>
    <rPh sb="4" eb="5">
      <t>ケイ</t>
    </rPh>
    <phoneticPr fontId="2"/>
  </si>
  <si>
    <t>材料費計</t>
    <rPh sb="0" eb="1">
      <t>ザイリョウ</t>
    </rPh>
    <rPh sb="1" eb="2">
      <t>ヒ</t>
    </rPh>
    <rPh sb="2" eb="3">
      <t>ケイ</t>
    </rPh>
    <phoneticPr fontId="2"/>
  </si>
  <si>
    <t>労務費計</t>
    <rPh sb="0" eb="3">
      <t>ロウムヒ</t>
    </rPh>
    <rPh sb="3" eb="4">
      <t>ケイ</t>
    </rPh>
    <phoneticPr fontId="2"/>
  </si>
  <si>
    <t>直接経費計</t>
    <rPh sb="0" eb="2">
      <t>チョクセツ</t>
    </rPh>
    <rPh sb="2" eb="4">
      <t>ケイヒ</t>
    </rPh>
    <rPh sb="4" eb="5">
      <t>ケイ</t>
    </rPh>
    <phoneticPr fontId="2"/>
  </si>
  <si>
    <t>仮設費計</t>
    <rPh sb="0" eb="3">
      <t>カセツヒケイ</t>
    </rPh>
    <phoneticPr fontId="2"/>
  </si>
  <si>
    <r>
      <rPr>
        <sz val="9"/>
        <rFont val="ＭＳ Ｐ明朝"/>
        <family val="2"/>
        <charset val="128"/>
      </rPr>
      <t>労務費</t>
    </r>
    <r>
      <rPr>
        <sz val="9"/>
        <rFont val="Verdana"/>
        <family val="2"/>
      </rPr>
      <t xml:space="preserve">     1.02</t>
    </r>
    <phoneticPr fontId="2"/>
  </si>
  <si>
    <r>
      <rPr>
        <sz val="9"/>
        <rFont val="ＭＳ ゴシック"/>
        <family val="3"/>
        <charset val="128"/>
      </rPr>
      <t>週休２日</t>
    </r>
    <phoneticPr fontId="2"/>
  </si>
  <si>
    <t>直接工事費計</t>
    <phoneticPr fontId="2"/>
  </si>
  <si>
    <t>共通仮設費計</t>
    <phoneticPr fontId="2"/>
  </si>
  <si>
    <t>現場管理費計</t>
    <rPh sb="4" eb="5">
      <t>ケイ</t>
    </rPh>
    <phoneticPr fontId="2"/>
  </si>
  <si>
    <t>据付間接費計</t>
    <rPh sb="1" eb="4">
      <t>カンセツヒ</t>
    </rPh>
    <rPh sb="4" eb="5">
      <t>ケイ</t>
    </rPh>
    <phoneticPr fontId="2"/>
  </si>
  <si>
    <t>間接工事費</t>
    <rPh sb="0" eb="5">
      <t>カンセツコウジヒ</t>
    </rPh>
    <phoneticPr fontId="2"/>
  </si>
  <si>
    <t>据付工事原価</t>
    <rPh sb="0" eb="2">
      <t>スエツケ</t>
    </rPh>
    <rPh sb="2" eb="4">
      <t>コウジ</t>
    </rPh>
    <rPh sb="4" eb="6">
      <t>ゲンカ</t>
    </rPh>
    <phoneticPr fontId="2"/>
  </si>
  <si>
    <t>工事原価</t>
    <rPh sb="0" eb="4">
      <t>コウジゲンカ</t>
    </rPh>
    <phoneticPr fontId="2"/>
  </si>
  <si>
    <t>一般管理費計</t>
    <rPh sb="5" eb="6">
      <t>ケイ</t>
    </rPh>
    <phoneticPr fontId="2"/>
  </si>
  <si>
    <t>消費税等相当額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</si>
</sst>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2"/>
      <charset val="128"/>
    </font>
    <font>
      <sz val="9"/>
      <name val="Verdana"/>
      <family val="2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4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>
      <alignment vertical="center"/>
    </xf>
    <xf numFmtId="0" fontId="3" fillId="0" borderId="0" xfId="0" quotePrefix="1" applyFont="1" applyFill="1">
      <alignment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9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distributed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9" xfId="0" quotePrefix="1" applyNumberFormat="1" applyFont="1" applyBorder="1" applyAlignment="1">
      <alignment horizontal="left" vertical="center"/>
    </xf>
    <xf numFmtId="49" fontId="6" fillId="0" borderId="9" xfId="0" quotePrefix="1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quotePrefix="1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right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6" fillId="0" borderId="4" xfId="0" quotePrefix="1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20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23" xfId="0" applyFont="1" applyBorder="1" applyAlignment="1"/>
    <xf numFmtId="0" fontId="3" fillId="0" borderId="32" xfId="0" applyFont="1" applyBorder="1" applyAlignment="1"/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49" fontId="5" fillId="0" borderId="12" xfId="0" applyNumberFormat="1" applyFont="1" applyBorder="1" applyAlignment="1">
      <alignment horizontal="right" vertical="center" shrinkToFit="1"/>
    </xf>
    <xf numFmtId="49" fontId="5" fillId="0" borderId="9" xfId="0" applyNumberFormat="1" applyFont="1" applyBorder="1" applyAlignment="1">
      <alignment horizontal="right" vertical="center" shrinkToFit="1"/>
    </xf>
    <xf numFmtId="49" fontId="5" fillId="0" borderId="11" xfId="0" applyNumberFormat="1" applyFont="1" applyBorder="1" applyAlignment="1">
      <alignment horizontal="right" vertical="center" shrinkToFit="1"/>
    </xf>
    <xf numFmtId="49" fontId="5" fillId="0" borderId="23" xfId="0" applyNumberFormat="1" applyFont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right" vertical="center" shrinkToFit="1"/>
    </xf>
    <xf numFmtId="49" fontId="5" fillId="0" borderId="13" xfId="0" applyNumberFormat="1" applyFont="1" applyBorder="1" applyAlignment="1">
      <alignment horizontal="right" vertical="center" shrinkToFit="1"/>
    </xf>
    <xf numFmtId="0" fontId="3" fillId="0" borderId="3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right" vertical="center" shrinkToFit="1"/>
    </xf>
    <xf numFmtId="49" fontId="5" fillId="0" borderId="4" xfId="0" applyNumberFormat="1" applyFont="1" applyBorder="1" applyAlignment="1">
      <alignment horizontal="right" vertical="center" shrinkToFit="1"/>
    </xf>
    <xf numFmtId="49" fontId="5" fillId="0" borderId="15" xfId="0" applyNumberFormat="1" applyFont="1" applyBorder="1" applyAlignment="1">
      <alignment horizontal="right" vertical="center" shrinkToFit="1"/>
    </xf>
    <xf numFmtId="0" fontId="3" fillId="0" borderId="19" xfId="0" applyFont="1" applyBorder="1" applyAlignment="1"/>
    <xf numFmtId="0" fontId="3" fillId="0" borderId="10" xfId="0" applyFont="1" applyBorder="1" applyAlignment="1"/>
    <xf numFmtId="0" fontId="3" fillId="0" borderId="14" xfId="0" applyFont="1" applyBorder="1" applyAlignment="1"/>
    <xf numFmtId="0" fontId="3" fillId="0" borderId="22" xfId="0" applyFont="1" applyBorder="1" applyAlignment="1"/>
    <xf numFmtId="0" fontId="3" fillId="0" borderId="12" xfId="0" quotePrefix="1" applyFont="1" applyBorder="1" applyAlignment="1">
      <alignment wrapText="1"/>
    </xf>
    <xf numFmtId="0" fontId="3" fillId="0" borderId="9" xfId="0" quotePrefix="1" applyFont="1" applyBorder="1" applyAlignment="1">
      <alignment wrapText="1"/>
    </xf>
    <xf numFmtId="0" fontId="3" fillId="0" borderId="11" xfId="0" quotePrefix="1" applyFont="1" applyBorder="1" applyAlignment="1">
      <alignment wrapText="1"/>
    </xf>
    <xf numFmtId="0" fontId="3" fillId="0" borderId="23" xfId="0" quotePrefix="1" applyFont="1" applyBorder="1" applyAlignment="1">
      <alignment wrapText="1"/>
    </xf>
    <xf numFmtId="0" fontId="3" fillId="0" borderId="0" xfId="0" quotePrefix="1" applyFont="1" applyBorder="1" applyAlignment="1">
      <alignment wrapText="1"/>
    </xf>
    <xf numFmtId="0" fontId="3" fillId="0" borderId="13" xfId="0" quotePrefix="1" applyFont="1" applyBorder="1" applyAlignment="1">
      <alignment wrapText="1"/>
    </xf>
    <xf numFmtId="0" fontId="3" fillId="0" borderId="22" xfId="0" quotePrefix="1" applyFont="1" applyBorder="1" applyAlignment="1">
      <alignment wrapText="1"/>
    </xf>
    <xf numFmtId="0" fontId="3" fillId="0" borderId="10" xfId="0" quotePrefix="1" applyFont="1" applyBorder="1" applyAlignment="1">
      <alignment wrapText="1"/>
    </xf>
    <xf numFmtId="0" fontId="3" fillId="0" borderId="14" xfId="0" quotePrefix="1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2" xfId="0" quotePrefix="1" applyNumberFormat="1" applyFont="1" applyBorder="1" applyAlignment="1">
      <alignment horizontal="center" vertical="center" shrinkToFit="1"/>
    </xf>
    <xf numFmtId="0" fontId="3" fillId="0" borderId="10" xfId="0" quotePrefix="1" applyNumberFormat="1" applyFont="1" applyBorder="1" applyAlignment="1">
      <alignment horizontal="center" vertical="center" shrinkToFit="1"/>
    </xf>
    <xf numFmtId="0" fontId="3" fillId="0" borderId="14" xfId="0" quotePrefix="1" applyNumberFormat="1" applyFont="1" applyBorder="1" applyAlignment="1">
      <alignment horizontal="center" vertical="center" shrinkToFit="1"/>
    </xf>
    <xf numFmtId="49" fontId="5" fillId="0" borderId="22" xfId="0" quotePrefix="1" applyNumberFormat="1" applyFont="1" applyBorder="1" applyAlignment="1">
      <alignment horizontal="right" vertical="center" shrinkToFit="1"/>
    </xf>
    <xf numFmtId="49" fontId="5" fillId="0" borderId="10" xfId="0" quotePrefix="1" applyNumberFormat="1" applyFont="1" applyBorder="1" applyAlignment="1">
      <alignment horizontal="right" vertical="center" shrinkToFit="1"/>
    </xf>
    <xf numFmtId="49" fontId="5" fillId="0" borderId="14" xfId="0" quotePrefix="1" applyNumberFormat="1" applyFont="1" applyBorder="1" applyAlignment="1">
      <alignment horizontal="right" vertical="center" shrinkToFit="1"/>
    </xf>
    <xf numFmtId="49" fontId="5" fillId="0" borderId="22" xfId="0" applyNumberFormat="1" applyFont="1" applyBorder="1" applyAlignment="1">
      <alignment horizontal="right" vertical="center" shrinkToFit="1"/>
    </xf>
    <xf numFmtId="49" fontId="5" fillId="0" borderId="10" xfId="0" applyNumberFormat="1" applyFont="1" applyBorder="1" applyAlignment="1">
      <alignment horizontal="right" vertical="center" shrinkToFit="1"/>
    </xf>
    <xf numFmtId="49" fontId="5" fillId="0" borderId="14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/>
    <xf numFmtId="0" fontId="3" fillId="0" borderId="9" xfId="0" quotePrefix="1" applyFont="1" applyBorder="1" applyAlignment="1"/>
    <xf numFmtId="0" fontId="3" fillId="0" borderId="11" xfId="0" quotePrefix="1" applyFont="1" applyBorder="1" applyAlignment="1"/>
    <xf numFmtId="0" fontId="3" fillId="0" borderId="23" xfId="0" quotePrefix="1" applyFont="1" applyBorder="1" applyAlignment="1"/>
    <xf numFmtId="0" fontId="3" fillId="0" borderId="0" xfId="0" quotePrefix="1" applyFont="1" applyBorder="1" applyAlignment="1"/>
    <xf numFmtId="0" fontId="3" fillId="0" borderId="13" xfId="0" quotePrefix="1" applyFont="1" applyBorder="1" applyAlignment="1"/>
    <xf numFmtId="0" fontId="3" fillId="0" borderId="22" xfId="0" quotePrefix="1" applyFont="1" applyBorder="1" applyAlignment="1"/>
    <xf numFmtId="0" fontId="3" fillId="0" borderId="10" xfId="0" quotePrefix="1" applyFont="1" applyBorder="1" applyAlignment="1"/>
    <xf numFmtId="0" fontId="3" fillId="0" borderId="14" xfId="0" quotePrefix="1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/>
    <xf numFmtId="0" fontId="3" fillId="0" borderId="7" xfId="0" quotePrefix="1" applyFont="1" applyBorder="1" applyAlignment="1"/>
    <xf numFmtId="0" fontId="3" fillId="0" borderId="18" xfId="0" quotePrefix="1" applyFont="1" applyBorder="1" applyAlignment="1"/>
    <xf numFmtId="0" fontId="3" fillId="0" borderId="1" xfId="0" quotePrefix="1" applyFont="1" applyBorder="1" applyAlignment="1"/>
    <xf numFmtId="0" fontId="3" fillId="0" borderId="19" xfId="0" quotePrefix="1" applyFont="1" applyBorder="1" applyAlignment="1"/>
    <xf numFmtId="0" fontId="3" fillId="0" borderId="21" xfId="0" quotePrefix="1" applyFont="1" applyBorder="1" applyAlignment="1"/>
    <xf numFmtId="0" fontId="3" fillId="0" borderId="2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49" fontId="5" fillId="0" borderId="21" xfId="0" applyNumberFormat="1" applyFont="1" applyBorder="1" applyAlignment="1">
      <alignment horizontal="right" vertical="center" shrinkToFit="1"/>
    </xf>
    <xf numFmtId="49" fontId="5" fillId="0" borderId="7" xfId="0" applyNumberFormat="1" applyFont="1" applyBorder="1" applyAlignment="1">
      <alignment horizontal="right" vertical="center" shrinkToFit="1"/>
    </xf>
    <xf numFmtId="49" fontId="5" fillId="0" borderId="18" xfId="0" applyNumberFormat="1" applyFont="1" applyBorder="1" applyAlignment="1">
      <alignment horizontal="right" vertical="center" shrinkToFit="1"/>
    </xf>
    <xf numFmtId="49" fontId="5" fillId="0" borderId="21" xfId="0" quotePrefix="1" applyNumberFormat="1" applyFont="1" applyBorder="1" applyAlignment="1">
      <alignment horizontal="right" vertical="center" shrinkToFit="1"/>
    </xf>
    <xf numFmtId="49" fontId="5" fillId="0" borderId="7" xfId="0" quotePrefix="1" applyNumberFormat="1" applyFont="1" applyBorder="1" applyAlignment="1">
      <alignment horizontal="right" vertical="center" shrinkToFit="1"/>
    </xf>
    <xf numFmtId="49" fontId="5" fillId="0" borderId="18" xfId="0" quotePrefix="1" applyNumberFormat="1" applyFont="1" applyBorder="1" applyAlignment="1">
      <alignment horizontal="right" vertical="center" shrinkToFit="1"/>
    </xf>
    <xf numFmtId="49" fontId="5" fillId="0" borderId="23" xfId="0" quotePrefix="1" applyNumberFormat="1" applyFont="1" applyBorder="1" applyAlignment="1">
      <alignment horizontal="right" vertical="center" shrinkToFit="1"/>
    </xf>
    <xf numFmtId="49" fontId="5" fillId="0" borderId="0" xfId="0" quotePrefix="1" applyNumberFormat="1" applyFont="1" applyBorder="1" applyAlignment="1">
      <alignment horizontal="right" vertical="center" shrinkToFit="1"/>
    </xf>
    <xf numFmtId="49" fontId="5" fillId="0" borderId="13" xfId="0" quotePrefix="1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quotePrefix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8" xfId="0" quotePrefix="1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49" fontId="5" fillId="0" borderId="28" xfId="0" applyNumberFormat="1" applyFont="1" applyBorder="1" applyAlignment="1">
      <alignment horizontal="right" vertical="center" shrinkToFit="1"/>
    </xf>
    <xf numFmtId="49" fontId="5" fillId="0" borderId="29" xfId="0" applyNumberFormat="1" applyFont="1" applyBorder="1" applyAlignment="1">
      <alignment horizontal="right" vertical="center" shrinkToFit="1"/>
    </xf>
    <xf numFmtId="0" fontId="3" fillId="0" borderId="31" xfId="0" applyFont="1" applyBorder="1" applyAlignment="1"/>
    <xf numFmtId="0" fontId="3" fillId="0" borderId="28" xfId="0" quotePrefix="1" applyFont="1" applyBorder="1" applyAlignment="1">
      <alignment wrapText="1"/>
    </xf>
    <xf numFmtId="0" fontId="3" fillId="0" borderId="31" xfId="0" applyFont="1" applyBorder="1" applyAlignment="1">
      <alignment wrapText="1"/>
    </xf>
    <xf numFmtId="49" fontId="5" fillId="0" borderId="30" xfId="0" applyNumberFormat="1" applyFont="1" applyBorder="1" applyAlignment="1">
      <alignment horizontal="right" vertical="center" shrinkToFit="1"/>
    </xf>
    <xf numFmtId="49" fontId="5" fillId="0" borderId="31" xfId="0" quotePrefix="1" applyNumberFormat="1" applyFont="1" applyBorder="1" applyAlignment="1">
      <alignment horizontal="right" vertical="center" shrinkToFit="1"/>
    </xf>
    <xf numFmtId="49" fontId="5" fillId="0" borderId="31" xfId="0" applyNumberFormat="1" applyFont="1" applyBorder="1" applyAlignment="1">
      <alignment horizontal="right" vertical="center" shrinkToFit="1"/>
    </xf>
    <xf numFmtId="0" fontId="3" fillId="0" borderId="30" xfId="0" applyFont="1" applyBorder="1" applyAlignment="1"/>
    <xf numFmtId="0" fontId="3" fillId="0" borderId="30" xfId="0" quotePrefix="1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0" xfId="0" quotePrefix="1" applyFont="1" applyBorder="1" applyAlignment="1"/>
    <xf numFmtId="0" fontId="3" fillId="0" borderId="23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8" xfId="0" quotePrefix="1" applyNumberFormat="1" applyFont="1" applyBorder="1" applyAlignment="1">
      <alignment horizontal="right" vertical="center" shrinkToFi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quotePrefix="1" applyNumberFormat="1" applyFont="1" applyBorder="1" applyAlignment="1">
      <alignment horizontal="center" vertical="center" shrinkToFit="1"/>
    </xf>
    <xf numFmtId="49" fontId="5" fillId="0" borderId="29" xfId="0" quotePrefix="1" applyNumberFormat="1" applyFont="1" applyBorder="1" applyAlignment="1">
      <alignment horizontal="right" vertical="center" shrinkToFit="1"/>
    </xf>
    <xf numFmtId="0" fontId="3" fillId="0" borderId="20" xfId="0" quotePrefix="1" applyFont="1" applyBorder="1" applyAlignment="1">
      <alignment horizontal="left"/>
    </xf>
    <xf numFmtId="0" fontId="3" fillId="0" borderId="9" xfId="0" quotePrefix="1" applyFont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left"/>
    </xf>
    <xf numFmtId="0" fontId="3" fillId="0" borderId="19" xfId="0" quotePrefix="1" applyFont="1" applyBorder="1" applyAlignment="1">
      <alignment horizontal="left"/>
    </xf>
    <xf numFmtId="0" fontId="3" fillId="0" borderId="10" xfId="0" quotePrefix="1" applyFont="1" applyBorder="1" applyAlignment="1">
      <alignment horizontal="left"/>
    </xf>
    <xf numFmtId="0" fontId="3" fillId="0" borderId="14" xfId="0" quotePrefix="1" applyFont="1" applyBorder="1" applyAlignment="1">
      <alignment horizontal="left"/>
    </xf>
    <xf numFmtId="0" fontId="3" fillId="0" borderId="12" xfId="0" quotePrefix="1" applyFont="1" applyBorder="1" applyAlignment="1">
      <alignment horizontal="left"/>
    </xf>
    <xf numFmtId="0" fontId="3" fillId="0" borderId="23" xfId="0" quotePrefix="1" applyFont="1" applyBorder="1" applyAlignment="1">
      <alignment horizontal="left"/>
    </xf>
    <xf numFmtId="0" fontId="3" fillId="0" borderId="22" xfId="0" quotePrefix="1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49" fontId="5" fillId="0" borderId="28" xfId="0" quotePrefix="1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9" fillId="0" borderId="28" xfId="0" applyNumberFormat="1" applyFont="1" applyBorder="1" applyAlignment="1">
      <alignment horizontal="right" vertical="center" shrinkToFit="1"/>
    </xf>
    <xf numFmtId="0" fontId="3" fillId="0" borderId="28" xfId="0" quotePrefix="1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12" xfId="0" applyFont="1" applyBorder="1" applyAlignment="1">
      <alignment wrapText="1"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2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0" xfId="0" quotePrefix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6" xfId="0" quotePrefix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35" xfId="0" applyFont="1" applyBorder="1" applyAlignment="1">
      <alignment wrapTex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7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quotePrefix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quotePrefix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4" xfId="0" quotePrefix="1" applyFont="1" applyBorder="1" applyAlignment="1">
      <alignment wrapText="1"/>
    </xf>
    <xf numFmtId="0" fontId="3" fillId="0" borderId="35" xfId="0" quotePrefix="1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2" xfId="0" quotePrefix="1" applyFont="1" applyBorder="1" applyAlignment="1">
      <alignment wrapText="1" shrinkToFi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1"/>
  <sheetViews>
    <sheetView tabSelected="1" workbookViewId="0"/>
  </sheetViews>
  <sheetFormatPr defaultColWidth="3.33203125" defaultRowHeight="17.45" customHeight="1" x14ac:dyDescent="0.15"/>
  <cols>
    <col min="1" max="99" width="3.33203125" style="13"/>
    <col min="100" max="100" width="15" style="13" customWidth="1"/>
    <col min="101" max="101" width="38.83203125" style="13" customWidth="1"/>
    <col min="102" max="102" width="36" style="13" customWidth="1"/>
    <col min="103" max="16384" width="3.33203125" style="13"/>
  </cols>
  <sheetData>
    <row r="1" spans="1:102" ht="17.45" customHeight="1" x14ac:dyDescent="0.15">
      <c r="A1" s="14"/>
      <c r="B1" s="59" t="str">
        <f>IF(CW1=0,"工事",IF(CW1=1,"委託",CX1))&amp;"番号"</f>
        <v>工事番号</v>
      </c>
      <c r="C1" s="59"/>
      <c r="D1" s="59"/>
      <c r="E1" s="18"/>
      <c r="F1" s="1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  <c r="AG1" s="17"/>
      <c r="AH1" s="59" t="s">
        <v>0</v>
      </c>
      <c r="AI1" s="59"/>
      <c r="AJ1" s="59"/>
      <c r="AK1" s="18"/>
      <c r="AL1" s="1"/>
      <c r="AM1" s="65" t="s">
        <v>26</v>
      </c>
      <c r="AN1" s="64"/>
      <c r="AO1" s="64"/>
      <c r="AP1" s="64"/>
      <c r="AQ1" s="64"/>
      <c r="AR1" s="64"/>
      <c r="AS1" s="64"/>
      <c r="AT1" s="64"/>
      <c r="AU1" s="64"/>
      <c r="AV1" s="2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 t="s">
        <v>21</v>
      </c>
      <c r="CW1" s="3">
        <v>0</v>
      </c>
      <c r="CX1" s="3" t="s">
        <v>31</v>
      </c>
    </row>
    <row r="2" spans="1:102" ht="17.45" customHeight="1" x14ac:dyDescent="0.15">
      <c r="A2" s="30"/>
      <c r="B2" s="60"/>
      <c r="C2" s="60"/>
      <c r="D2" s="60"/>
      <c r="E2" s="31"/>
      <c r="F2" s="3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"/>
      <c r="AG2" s="32"/>
      <c r="AH2" s="66"/>
      <c r="AI2" s="66"/>
      <c r="AJ2" s="66"/>
      <c r="AK2" s="31"/>
      <c r="AL2" s="3"/>
      <c r="AM2" s="58"/>
      <c r="AN2" s="58"/>
      <c r="AO2" s="58"/>
      <c r="AP2" s="58"/>
      <c r="AQ2" s="58"/>
      <c r="AR2" s="58"/>
      <c r="AS2" s="58"/>
      <c r="AT2" s="58"/>
      <c r="AU2" s="58"/>
      <c r="AV2" s="5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9" t="s">
        <v>28</v>
      </c>
      <c r="CX2" s="39" t="s">
        <v>30</v>
      </c>
    </row>
    <row r="3" spans="1:102" ht="17.45" customHeight="1" x14ac:dyDescent="0.15">
      <c r="A3" s="33"/>
      <c r="B3" s="56" t="str">
        <f>IF(CW1=0,"工事",IF(CW1=1,"委託",CX1))&amp;"名称"</f>
        <v>工事名称</v>
      </c>
      <c r="C3" s="56"/>
      <c r="D3" s="56"/>
      <c r="E3" s="8"/>
      <c r="F3" s="6"/>
      <c r="G3" s="61" t="s">
        <v>23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3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9" t="s">
        <v>29</v>
      </c>
      <c r="CX3" s="39" t="s">
        <v>30</v>
      </c>
    </row>
    <row r="4" spans="1:102" ht="17.45" customHeight="1" x14ac:dyDescent="0.15">
      <c r="A4" s="30"/>
      <c r="B4" s="56"/>
      <c r="C4" s="56"/>
      <c r="D4" s="56"/>
      <c r="E4" s="31"/>
      <c r="F4" s="7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35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9" t="s">
        <v>30</v>
      </c>
      <c r="CX4" s="39" t="s">
        <v>30</v>
      </c>
    </row>
    <row r="5" spans="1:102" ht="17.45" customHeight="1" x14ac:dyDescent="0.15">
      <c r="A5" s="33"/>
      <c r="B5" s="56" t="str">
        <f>IF(CW1=0,"工事",IF(CW1=1,"委託",CX1))&amp;"場所"</f>
        <v>工事場所</v>
      </c>
      <c r="C5" s="56"/>
      <c r="D5" s="56"/>
      <c r="E5" s="8"/>
      <c r="F5" s="3"/>
      <c r="G5" s="61" t="s">
        <v>24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9" t="s">
        <v>30</v>
      </c>
      <c r="CX5" s="39" t="s">
        <v>30</v>
      </c>
    </row>
    <row r="6" spans="1:102" ht="17.45" customHeight="1" x14ac:dyDescent="0.15">
      <c r="A6" s="30"/>
      <c r="B6" s="56"/>
      <c r="C6" s="56"/>
      <c r="D6" s="56"/>
      <c r="E6" s="31"/>
      <c r="F6" s="3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9" t="s">
        <v>30</v>
      </c>
      <c r="CX6" s="39" t="s">
        <v>30</v>
      </c>
    </row>
    <row r="7" spans="1:102" ht="17.45" customHeight="1" x14ac:dyDescent="0.15">
      <c r="A7" s="33"/>
      <c r="B7" s="56" t="s">
        <v>1</v>
      </c>
      <c r="C7" s="56"/>
      <c r="D7" s="56"/>
      <c r="E7" s="8"/>
      <c r="F7" s="6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8"/>
      <c r="U7" s="9"/>
      <c r="V7" s="62" t="s">
        <v>28</v>
      </c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3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9" t="s">
        <v>30</v>
      </c>
      <c r="CX7" s="39" t="s">
        <v>30</v>
      </c>
    </row>
    <row r="8" spans="1:102" ht="17.45" customHeight="1" x14ac:dyDescent="0.15">
      <c r="A8" s="30"/>
      <c r="B8" s="56"/>
      <c r="C8" s="56"/>
      <c r="D8" s="56"/>
      <c r="E8" s="31"/>
      <c r="F8" s="7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31"/>
      <c r="U8" s="3"/>
      <c r="V8" s="54" t="s">
        <v>29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9" t="s">
        <v>30</v>
      </c>
      <c r="CX8" s="39" t="s">
        <v>30</v>
      </c>
    </row>
    <row r="9" spans="1:102" ht="17.45" customHeight="1" x14ac:dyDescent="0.15">
      <c r="A9" s="33"/>
      <c r="B9" s="56" t="s">
        <v>2</v>
      </c>
      <c r="C9" s="56"/>
      <c r="D9" s="56"/>
      <c r="E9" s="8"/>
      <c r="F9" s="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8"/>
      <c r="U9" s="3"/>
      <c r="V9" s="54" t="s">
        <v>30</v>
      </c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9" t="s">
        <v>30</v>
      </c>
      <c r="CX9" s="39" t="s">
        <v>30</v>
      </c>
    </row>
    <row r="10" spans="1:102" ht="17.45" customHeight="1" x14ac:dyDescent="0.15">
      <c r="A10" s="30"/>
      <c r="B10" s="56"/>
      <c r="C10" s="56"/>
      <c r="D10" s="56"/>
      <c r="E10" s="31"/>
      <c r="F10" s="3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10"/>
      <c r="U10" s="3"/>
      <c r="V10" s="54" t="s">
        <v>30</v>
      </c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9" t="s">
        <v>30</v>
      </c>
      <c r="CX10" s="39" t="s">
        <v>30</v>
      </c>
    </row>
    <row r="11" spans="1:102" ht="17.45" customHeight="1" x14ac:dyDescent="0.15">
      <c r="A11" s="33"/>
      <c r="B11" s="56" t="s">
        <v>3</v>
      </c>
      <c r="C11" s="56"/>
      <c r="D11" s="56"/>
      <c r="E11" s="8"/>
      <c r="F11" s="6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8"/>
      <c r="U11" s="3"/>
      <c r="V11" s="54" t="s">
        <v>30</v>
      </c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9" t="s">
        <v>30</v>
      </c>
      <c r="CX11" s="39" t="s">
        <v>30</v>
      </c>
    </row>
    <row r="12" spans="1:102" ht="17.45" customHeight="1" x14ac:dyDescent="0.15">
      <c r="A12" s="30"/>
      <c r="B12" s="56"/>
      <c r="C12" s="56"/>
      <c r="D12" s="56"/>
      <c r="E12" s="31"/>
      <c r="F12" s="3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10"/>
      <c r="U12" s="3"/>
      <c r="V12" s="54" t="s">
        <v>30</v>
      </c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9" t="s">
        <v>30</v>
      </c>
      <c r="CX12" s="39" t="s">
        <v>30</v>
      </c>
    </row>
    <row r="13" spans="1:102" ht="17.45" customHeight="1" x14ac:dyDescent="0.15">
      <c r="A13" s="33"/>
      <c r="B13" s="56" t="str">
        <f>IF(CW1=0,"工事",IF(CW1=1,"委託",CX1))&amp;"期間"</f>
        <v>工事期間</v>
      </c>
      <c r="C13" s="56"/>
      <c r="D13" s="56"/>
      <c r="E13" s="8"/>
      <c r="F13" s="6"/>
      <c r="G13" s="68" t="s">
        <v>27</v>
      </c>
      <c r="H13" s="69"/>
      <c r="I13" s="69"/>
      <c r="J13" s="69"/>
      <c r="K13" s="69"/>
      <c r="L13" s="69"/>
      <c r="M13" s="71" t="s">
        <v>4</v>
      </c>
      <c r="N13" s="68" t="s">
        <v>27</v>
      </c>
      <c r="O13" s="69"/>
      <c r="P13" s="69"/>
      <c r="Q13" s="69"/>
      <c r="R13" s="69"/>
      <c r="S13" s="69"/>
      <c r="T13" s="8"/>
      <c r="U13" s="3"/>
      <c r="V13" s="54" t="s">
        <v>30</v>
      </c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9" t="s">
        <v>30</v>
      </c>
      <c r="CX13" s="39" t="s">
        <v>30</v>
      </c>
    </row>
    <row r="14" spans="1:102" ht="17.45" customHeight="1" x14ac:dyDescent="0.15">
      <c r="A14" s="30"/>
      <c r="B14" s="56"/>
      <c r="C14" s="56"/>
      <c r="D14" s="56"/>
      <c r="E14" s="31"/>
      <c r="F14" s="3"/>
      <c r="G14" s="70"/>
      <c r="H14" s="70"/>
      <c r="I14" s="70"/>
      <c r="J14" s="70"/>
      <c r="K14" s="70"/>
      <c r="L14" s="70"/>
      <c r="M14" s="72"/>
      <c r="N14" s="70"/>
      <c r="O14" s="70"/>
      <c r="P14" s="70"/>
      <c r="Q14" s="70"/>
      <c r="R14" s="70"/>
      <c r="S14" s="70"/>
      <c r="T14" s="10"/>
      <c r="U14" s="3"/>
      <c r="V14" s="54" t="s">
        <v>30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9" t="s">
        <v>30</v>
      </c>
      <c r="CX14" s="39" t="s">
        <v>30</v>
      </c>
    </row>
    <row r="15" spans="1:102" ht="17.45" customHeight="1" x14ac:dyDescent="0.15">
      <c r="A15" s="33"/>
      <c r="B15" s="56" t="str">
        <f>IF(CW1=0,"工事",IF(CW1=1,"委託",CX1))&amp;"日数"</f>
        <v>工事日数</v>
      </c>
      <c r="C15" s="56"/>
      <c r="D15" s="56"/>
      <c r="E15" s="8"/>
      <c r="F15" s="6"/>
      <c r="G15" s="61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8"/>
      <c r="U15" s="3"/>
      <c r="V15" s="54" t="s">
        <v>30</v>
      </c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9" t="s">
        <v>30</v>
      </c>
      <c r="CX15" s="39" t="s">
        <v>30</v>
      </c>
    </row>
    <row r="16" spans="1:102" ht="17.45" customHeight="1" x14ac:dyDescent="0.15">
      <c r="A16" s="30"/>
      <c r="B16" s="56"/>
      <c r="C16" s="56"/>
      <c r="D16" s="56"/>
      <c r="E16" s="31"/>
      <c r="F16" s="7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31"/>
      <c r="U16" s="3"/>
      <c r="V16" s="54" t="s">
        <v>30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9" t="s">
        <v>30</v>
      </c>
      <c r="CX16" s="39" t="s">
        <v>30</v>
      </c>
    </row>
    <row r="17" spans="1:102" ht="17.45" customHeight="1" x14ac:dyDescent="0.15">
      <c r="A17" s="33"/>
      <c r="B17" s="56" t="s">
        <v>5</v>
      </c>
      <c r="C17" s="56"/>
      <c r="D17" s="56"/>
      <c r="E17" s="8"/>
      <c r="F17" s="3"/>
      <c r="G17" s="61" t="s">
        <v>25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10"/>
      <c r="U17" s="3"/>
      <c r="V17" s="54" t="s">
        <v>30</v>
      </c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9" t="s">
        <v>30</v>
      </c>
      <c r="CX17" s="39" t="s">
        <v>30</v>
      </c>
    </row>
    <row r="18" spans="1:102" ht="17.45" customHeight="1" x14ac:dyDescent="0.15">
      <c r="A18" s="30"/>
      <c r="B18" s="56"/>
      <c r="C18" s="56"/>
      <c r="D18" s="56"/>
      <c r="E18" s="31"/>
      <c r="F18" s="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31"/>
      <c r="U18" s="3"/>
      <c r="V18" s="54" t="s">
        <v>30</v>
      </c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9" t="s">
        <v>30</v>
      </c>
      <c r="CX18" s="39" t="s">
        <v>30</v>
      </c>
    </row>
    <row r="19" spans="1:102" ht="17.45" customHeight="1" x14ac:dyDescent="0.15">
      <c r="A19" s="33"/>
      <c r="B19" s="56" t="s">
        <v>6</v>
      </c>
      <c r="C19" s="56"/>
      <c r="D19" s="56"/>
      <c r="E19" s="8"/>
      <c r="F19" s="3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10"/>
      <c r="U19" s="3"/>
      <c r="V19" s="54" t="s">
        <v>30</v>
      </c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9" t="s">
        <v>30</v>
      </c>
      <c r="CX19" s="39" t="s">
        <v>30</v>
      </c>
    </row>
    <row r="20" spans="1:102" ht="17.45" customHeight="1" x14ac:dyDescent="0.15">
      <c r="A20" s="30"/>
      <c r="B20" s="56"/>
      <c r="C20" s="56"/>
      <c r="D20" s="56"/>
      <c r="E20" s="31"/>
      <c r="F20" s="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31"/>
      <c r="U20" s="3"/>
      <c r="V20" s="54" t="s">
        <v>30</v>
      </c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9" t="s">
        <v>30</v>
      </c>
      <c r="CX20" s="39" t="s">
        <v>30</v>
      </c>
    </row>
    <row r="21" spans="1:102" ht="17.45" customHeight="1" x14ac:dyDescent="0.15">
      <c r="A21" s="33"/>
      <c r="B21" s="56" t="s">
        <v>7</v>
      </c>
      <c r="C21" s="56"/>
      <c r="D21" s="56"/>
      <c r="E21" s="8"/>
      <c r="F21" s="3"/>
      <c r="G21" s="67"/>
      <c r="H21" s="67"/>
      <c r="I21" s="67"/>
      <c r="J21" s="67"/>
      <c r="K21" s="67"/>
      <c r="L21" s="67"/>
      <c r="M21" s="3"/>
      <c r="N21" s="3"/>
      <c r="O21" s="3"/>
      <c r="P21" s="3"/>
      <c r="Q21" s="3"/>
      <c r="R21" s="3"/>
      <c r="S21" s="3"/>
      <c r="T21" s="10"/>
      <c r="U21" s="3"/>
      <c r="V21" s="54" t="s">
        <v>30</v>
      </c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9" t="s">
        <v>30</v>
      </c>
      <c r="CX21" s="39" t="s">
        <v>30</v>
      </c>
    </row>
    <row r="22" spans="1:102" ht="17.45" customHeight="1" x14ac:dyDescent="0.15">
      <c r="A22" s="30"/>
      <c r="B22" s="56"/>
      <c r="C22" s="56"/>
      <c r="D22" s="56"/>
      <c r="E22" s="31"/>
      <c r="F22" s="7"/>
      <c r="G22" s="75"/>
      <c r="H22" s="75"/>
      <c r="I22" s="75"/>
      <c r="J22" s="75"/>
      <c r="K22" s="75"/>
      <c r="L22" s="75"/>
      <c r="M22" s="7"/>
      <c r="N22" s="7"/>
      <c r="O22" s="7"/>
      <c r="P22" s="7"/>
      <c r="Q22" s="7"/>
      <c r="R22" s="7"/>
      <c r="S22" s="7"/>
      <c r="T22" s="31"/>
      <c r="U22" s="3"/>
      <c r="V22" s="54" t="s">
        <v>30</v>
      </c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9" t="s">
        <v>30</v>
      </c>
      <c r="CX22" s="39" t="s">
        <v>30</v>
      </c>
    </row>
    <row r="23" spans="1:102" ht="17.45" customHeight="1" x14ac:dyDescent="0.15">
      <c r="A23" s="33"/>
      <c r="B23" s="56" t="str">
        <f>IF(CW1=0,"工事",IF(CW1=1,"委託",CX1))&amp;"価格"</f>
        <v>工事価格</v>
      </c>
      <c r="C23" s="56"/>
      <c r="D23" s="56"/>
      <c r="E23" s="8"/>
      <c r="F23" s="3"/>
      <c r="G23" s="67"/>
      <c r="H23" s="67"/>
      <c r="I23" s="67"/>
      <c r="J23" s="67"/>
      <c r="K23" s="67"/>
      <c r="L23" s="67"/>
      <c r="M23" s="3"/>
      <c r="N23" s="3"/>
      <c r="O23" s="3"/>
      <c r="P23" s="3"/>
      <c r="Q23" s="3"/>
      <c r="R23" s="3"/>
      <c r="S23" s="3"/>
      <c r="T23" s="10"/>
      <c r="U23" s="3"/>
      <c r="V23" s="54" t="s">
        <v>30</v>
      </c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9" t="s">
        <v>30</v>
      </c>
      <c r="CX23" s="39" t="s">
        <v>30</v>
      </c>
    </row>
    <row r="24" spans="1:102" ht="17.45" customHeight="1" x14ac:dyDescent="0.15">
      <c r="A24" s="30"/>
      <c r="B24" s="56"/>
      <c r="C24" s="56"/>
      <c r="D24" s="56"/>
      <c r="E24" s="31"/>
      <c r="F24" s="7"/>
      <c r="G24" s="75"/>
      <c r="H24" s="75"/>
      <c r="I24" s="75"/>
      <c r="J24" s="75"/>
      <c r="K24" s="75"/>
      <c r="L24" s="75"/>
      <c r="M24" s="7"/>
      <c r="N24" s="7"/>
      <c r="O24" s="7"/>
      <c r="P24" s="7"/>
      <c r="Q24" s="7"/>
      <c r="R24" s="7"/>
      <c r="S24" s="7"/>
      <c r="T24" s="31"/>
      <c r="U24" s="3"/>
      <c r="V24" s="54" t="s">
        <v>30</v>
      </c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9" t="s">
        <v>30</v>
      </c>
      <c r="CX24" s="39" t="s">
        <v>30</v>
      </c>
    </row>
    <row r="25" spans="1:102" ht="17.45" customHeight="1" x14ac:dyDescent="0.15">
      <c r="A25" s="33"/>
      <c r="B25" s="56" t="s">
        <v>8</v>
      </c>
      <c r="C25" s="56"/>
      <c r="D25" s="56"/>
      <c r="E25" s="8"/>
      <c r="F25" s="3"/>
      <c r="G25" s="67"/>
      <c r="H25" s="67"/>
      <c r="I25" s="67"/>
      <c r="J25" s="67"/>
      <c r="K25" s="67"/>
      <c r="L25" s="67"/>
      <c r="M25" s="3"/>
      <c r="N25" s="3"/>
      <c r="O25" s="3"/>
      <c r="P25" s="3"/>
      <c r="Q25" s="3"/>
      <c r="R25" s="3"/>
      <c r="S25" s="3"/>
      <c r="T25" s="10"/>
      <c r="U25" s="3"/>
      <c r="V25" s="54" t="s">
        <v>30</v>
      </c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9" t="s">
        <v>30</v>
      </c>
      <c r="CX25" s="39" t="s">
        <v>30</v>
      </c>
    </row>
    <row r="26" spans="1:102" ht="17.45" customHeight="1" x14ac:dyDescent="0.15">
      <c r="A26" s="16"/>
      <c r="B26" s="73"/>
      <c r="C26" s="73"/>
      <c r="D26" s="73"/>
      <c r="E26" s="36"/>
      <c r="F26" s="11"/>
      <c r="G26" s="74"/>
      <c r="H26" s="74"/>
      <c r="I26" s="74"/>
      <c r="J26" s="74"/>
      <c r="K26" s="74"/>
      <c r="L26" s="74"/>
      <c r="M26" s="11"/>
      <c r="N26" s="11"/>
      <c r="O26" s="11"/>
      <c r="P26" s="11"/>
      <c r="Q26" s="11"/>
      <c r="R26" s="11"/>
      <c r="S26" s="11"/>
      <c r="T26" s="36"/>
      <c r="U26" s="11"/>
      <c r="V26" s="76" t="s">
        <v>30</v>
      </c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12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9" t="s">
        <v>30</v>
      </c>
      <c r="CX26" s="39" t="s">
        <v>30</v>
      </c>
    </row>
    <row r="27" spans="1:102" ht="17.45" customHeight="1" x14ac:dyDescent="0.15">
      <c r="CW27" s="40" t="s">
        <v>30</v>
      </c>
      <c r="CX27" s="40" t="s">
        <v>30</v>
      </c>
    </row>
    <row r="28" spans="1:102" ht="17.45" customHeight="1" x14ac:dyDescent="0.15">
      <c r="CW28" s="40" t="s">
        <v>30</v>
      </c>
      <c r="CX28" s="40" t="s">
        <v>30</v>
      </c>
    </row>
    <row r="29" spans="1:102" ht="17.45" customHeight="1" x14ac:dyDescent="0.15">
      <c r="CW29" s="40" t="s">
        <v>30</v>
      </c>
      <c r="CX29" s="40" t="s">
        <v>30</v>
      </c>
    </row>
    <row r="30" spans="1:102" ht="17.45" customHeight="1" x14ac:dyDescent="0.15">
      <c r="CW30" s="40" t="s">
        <v>30</v>
      </c>
      <c r="CX30" s="40" t="s">
        <v>30</v>
      </c>
    </row>
    <row r="31" spans="1:102" ht="17.45" customHeight="1" x14ac:dyDescent="0.15">
      <c r="CW31" s="40" t="s">
        <v>30</v>
      </c>
      <c r="CX31" s="40" t="s">
        <v>30</v>
      </c>
    </row>
  </sheetData>
  <mergeCells count="53">
    <mergeCell ref="B25:D26"/>
    <mergeCell ref="B17:D18"/>
    <mergeCell ref="V21:AU21"/>
    <mergeCell ref="V22:AU22"/>
    <mergeCell ref="G17:S18"/>
    <mergeCell ref="B19:D20"/>
    <mergeCell ref="B21:D22"/>
    <mergeCell ref="G26:L26"/>
    <mergeCell ref="G25:L25"/>
    <mergeCell ref="G24:L24"/>
    <mergeCell ref="B23:D24"/>
    <mergeCell ref="G21:L21"/>
    <mergeCell ref="G22:L22"/>
    <mergeCell ref="V25:AU25"/>
    <mergeCell ref="V26:AU26"/>
    <mergeCell ref="V17:AU17"/>
    <mergeCell ref="V14:AU14"/>
    <mergeCell ref="V15:AU15"/>
    <mergeCell ref="G15:S16"/>
    <mergeCell ref="G13:L14"/>
    <mergeCell ref="M13:M14"/>
    <mergeCell ref="N13:S14"/>
    <mergeCell ref="V16:AU16"/>
    <mergeCell ref="V13:AU13"/>
    <mergeCell ref="B13:D14"/>
    <mergeCell ref="B15:D16"/>
    <mergeCell ref="G19:S20"/>
    <mergeCell ref="G23:L23"/>
    <mergeCell ref="G11:S12"/>
    <mergeCell ref="V18:AU18"/>
    <mergeCell ref="V19:AU19"/>
    <mergeCell ref="V20:AU20"/>
    <mergeCell ref="V23:AU23"/>
    <mergeCell ref="V24:AU24"/>
    <mergeCell ref="B1:D2"/>
    <mergeCell ref="G5:AU6"/>
    <mergeCell ref="V7:AU7"/>
    <mergeCell ref="G3:AU4"/>
    <mergeCell ref="G1:AE2"/>
    <mergeCell ref="AM1:AU2"/>
    <mergeCell ref="B7:D8"/>
    <mergeCell ref="AH1:AJ2"/>
    <mergeCell ref="G7:S8"/>
    <mergeCell ref="V8:AU8"/>
    <mergeCell ref="B3:D4"/>
    <mergeCell ref="B5:D6"/>
    <mergeCell ref="V11:AU11"/>
    <mergeCell ref="V12:AU12"/>
    <mergeCell ref="V9:AU9"/>
    <mergeCell ref="V10:AU10"/>
    <mergeCell ref="B9:D10"/>
    <mergeCell ref="G9:S10"/>
    <mergeCell ref="B11:D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234"/>
  <sheetViews>
    <sheetView zoomScale="115" zoomScaleNormal="115" zoomScaleSheetLayoutView="115" workbookViewId="0"/>
  </sheetViews>
  <sheetFormatPr defaultColWidth="3.33203125" defaultRowHeight="10.7" customHeight="1" x14ac:dyDescent="0.15"/>
  <cols>
    <col min="1" max="3" width="4.1640625" style="3" customWidth="1"/>
    <col min="4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22</v>
      </c>
      <c r="CW1" s="3" t="s">
        <v>32</v>
      </c>
    </row>
    <row r="2" spans="1:101" ht="10.7" customHeight="1" x14ac:dyDescent="0.1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0"/>
      <c r="O2" s="20"/>
      <c r="P2" s="20"/>
      <c r="R2" s="172" t="str">
        <f>$CW$1</f>
        <v>本工事内訳書</v>
      </c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20"/>
      <c r="AF2" s="20"/>
      <c r="AG2" s="20"/>
      <c r="AH2" s="20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0"/>
      <c r="N3" s="20"/>
      <c r="O3" s="20"/>
      <c r="P3" s="20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0"/>
      <c r="AF3" s="20"/>
      <c r="AG3" s="20"/>
      <c r="AH3" s="20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173" t="s">
        <v>9</v>
      </c>
      <c r="B5" s="149"/>
      <c r="C5" s="149"/>
      <c r="D5" s="202" t="s">
        <v>10</v>
      </c>
      <c r="E5" s="202"/>
      <c r="F5" s="202"/>
      <c r="G5" s="202"/>
      <c r="H5" s="202"/>
      <c r="I5" s="202" t="s">
        <v>11</v>
      </c>
      <c r="J5" s="202"/>
      <c r="K5" s="202"/>
      <c r="L5" s="202"/>
      <c r="M5" s="202"/>
      <c r="N5" s="202" t="s">
        <v>12</v>
      </c>
      <c r="O5" s="202"/>
      <c r="P5" s="202"/>
      <c r="Q5" s="202"/>
      <c r="R5" s="202"/>
      <c r="S5" s="202"/>
      <c r="T5" s="202" t="s">
        <v>13</v>
      </c>
      <c r="U5" s="202"/>
      <c r="V5" s="202"/>
      <c r="W5" s="202" t="s">
        <v>14</v>
      </c>
      <c r="X5" s="202"/>
      <c r="Y5" s="202"/>
      <c r="Z5" s="202" t="s">
        <v>15</v>
      </c>
      <c r="AA5" s="202"/>
      <c r="AB5" s="202"/>
      <c r="AC5" s="202"/>
      <c r="AD5" s="202"/>
      <c r="AE5" s="202" t="s">
        <v>16</v>
      </c>
      <c r="AF5" s="202"/>
      <c r="AG5" s="202"/>
      <c r="AH5" s="202"/>
      <c r="AI5" s="202"/>
      <c r="AJ5" s="149" t="s">
        <v>17</v>
      </c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50"/>
    </row>
    <row r="6" spans="1:101" ht="10.7" customHeight="1" x14ac:dyDescent="0.15">
      <c r="A6" s="175"/>
      <c r="B6" s="152"/>
      <c r="C6" s="152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3"/>
    </row>
    <row r="7" spans="1:101" ht="10.7" customHeight="1" x14ac:dyDescent="0.15">
      <c r="A7" s="209" t="s">
        <v>33</v>
      </c>
      <c r="B7" s="222"/>
      <c r="C7" s="222"/>
      <c r="D7" s="230" t="s">
        <v>34</v>
      </c>
      <c r="E7" s="231"/>
      <c r="F7" s="231"/>
      <c r="G7" s="231"/>
      <c r="H7" s="231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7"/>
      <c r="U7" s="1"/>
      <c r="V7" s="18"/>
      <c r="W7" s="185"/>
      <c r="X7" s="185"/>
      <c r="Y7" s="185"/>
      <c r="Z7" s="227" t="s">
        <v>320</v>
      </c>
      <c r="AA7" s="228"/>
      <c r="AB7" s="228"/>
      <c r="AC7" s="228"/>
      <c r="AD7" s="228"/>
      <c r="AE7" s="229" t="s">
        <v>319</v>
      </c>
      <c r="AF7" s="185"/>
      <c r="AG7" s="185"/>
      <c r="AH7" s="185"/>
      <c r="AI7" s="185"/>
      <c r="AJ7" s="2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101" ht="10.7" customHeight="1" x14ac:dyDescent="0.15">
      <c r="A8" s="221"/>
      <c r="B8" s="222"/>
      <c r="C8" s="222"/>
      <c r="D8" s="231"/>
      <c r="E8" s="231"/>
      <c r="F8" s="231"/>
      <c r="G8" s="231"/>
      <c r="H8" s="231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9"/>
      <c r="U8" s="4"/>
      <c r="V8" s="10"/>
      <c r="W8" s="185"/>
      <c r="X8" s="185"/>
      <c r="Y8" s="185"/>
      <c r="Z8" s="227" t="s">
        <v>35</v>
      </c>
      <c r="AA8" s="228"/>
      <c r="AB8" s="228"/>
      <c r="AC8" s="228"/>
      <c r="AD8" s="228"/>
      <c r="AE8" s="185"/>
      <c r="AF8" s="185"/>
      <c r="AG8" s="185"/>
      <c r="AH8" s="185"/>
      <c r="AI8" s="185"/>
      <c r="AJ8" s="2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101" ht="10.7" customHeight="1" x14ac:dyDescent="0.15">
      <c r="A9" s="221"/>
      <c r="B9" s="222"/>
      <c r="C9" s="222"/>
      <c r="D9" s="231"/>
      <c r="E9" s="231"/>
      <c r="F9" s="231"/>
      <c r="G9" s="231"/>
      <c r="H9" s="231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9"/>
      <c r="U9" s="4"/>
      <c r="V9" s="10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2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101" ht="10.7" customHeight="1" x14ac:dyDescent="0.15">
      <c r="A10" s="221"/>
      <c r="B10" s="222"/>
      <c r="C10" s="222"/>
      <c r="D10" s="231"/>
      <c r="E10" s="231"/>
      <c r="F10" s="231"/>
      <c r="G10" s="231"/>
      <c r="H10" s="231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36"/>
      <c r="U10" s="137"/>
      <c r="V10" s="138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2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101" ht="10.7" customHeight="1" x14ac:dyDescent="0.15">
      <c r="A11" s="78"/>
      <c r="B11" s="79"/>
      <c r="C11" s="79"/>
      <c r="D11" s="193"/>
      <c r="E11" s="193"/>
      <c r="F11" s="193"/>
      <c r="G11" s="193"/>
      <c r="H11" s="193"/>
      <c r="I11" s="194" t="s">
        <v>36</v>
      </c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9"/>
      <c r="U11" s="6"/>
      <c r="V11" s="8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101" ht="10.7" customHeight="1" x14ac:dyDescent="0.15">
      <c r="A12" s="81"/>
      <c r="B12" s="82"/>
      <c r="C12" s="82"/>
      <c r="D12" s="181"/>
      <c r="E12" s="181"/>
      <c r="F12" s="181"/>
      <c r="G12" s="181"/>
      <c r="H12" s="181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9"/>
      <c r="U12" s="4"/>
      <c r="V12" s="10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2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101" ht="10.7" customHeight="1" x14ac:dyDescent="0.15">
      <c r="A13" s="81"/>
      <c r="B13" s="82"/>
      <c r="C13" s="82"/>
      <c r="D13" s="181"/>
      <c r="E13" s="181"/>
      <c r="F13" s="181"/>
      <c r="G13" s="181"/>
      <c r="H13" s="181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9"/>
      <c r="U13" s="4"/>
      <c r="V13" s="10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2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101" ht="10.7" customHeight="1" x14ac:dyDescent="0.15">
      <c r="A14" s="81"/>
      <c r="B14" s="82"/>
      <c r="C14" s="82"/>
      <c r="D14" s="181"/>
      <c r="E14" s="181"/>
      <c r="F14" s="181"/>
      <c r="G14" s="181"/>
      <c r="H14" s="181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201" t="s">
        <v>37</v>
      </c>
      <c r="U14" s="198"/>
      <c r="V14" s="199"/>
      <c r="W14" s="200" t="s">
        <v>38</v>
      </c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2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1" t="s">
        <v>39</v>
      </c>
    </row>
    <row r="15" spans="1:101" ht="10.7" customHeight="1" x14ac:dyDescent="0.15">
      <c r="A15" s="78"/>
      <c r="B15" s="79"/>
      <c r="C15" s="79"/>
      <c r="D15" s="193"/>
      <c r="E15" s="193"/>
      <c r="F15" s="193"/>
      <c r="G15" s="193"/>
      <c r="H15" s="193"/>
      <c r="I15" s="195" t="s">
        <v>309</v>
      </c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9"/>
      <c r="U15" s="6"/>
      <c r="V15" s="8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101" ht="10.7" customHeight="1" x14ac:dyDescent="0.15">
      <c r="A16" s="81"/>
      <c r="B16" s="82"/>
      <c r="C16" s="82"/>
      <c r="D16" s="181"/>
      <c r="E16" s="181"/>
      <c r="F16" s="181"/>
      <c r="G16" s="181"/>
      <c r="H16" s="181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9"/>
      <c r="U16" s="4"/>
      <c r="V16" s="10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2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81"/>
      <c r="B17" s="82"/>
      <c r="C17" s="82"/>
      <c r="D17" s="181"/>
      <c r="E17" s="181"/>
      <c r="F17" s="181"/>
      <c r="G17" s="181"/>
      <c r="H17" s="181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9"/>
      <c r="U17" s="4"/>
      <c r="V17" s="10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2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81"/>
      <c r="B18" s="82"/>
      <c r="C18" s="82"/>
      <c r="D18" s="181"/>
      <c r="E18" s="181"/>
      <c r="F18" s="181"/>
      <c r="G18" s="181"/>
      <c r="H18" s="181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97"/>
      <c r="U18" s="198"/>
      <c r="V18" s="199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2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78"/>
      <c r="B19" s="79"/>
      <c r="C19" s="79"/>
      <c r="D19" s="196" t="s">
        <v>40</v>
      </c>
      <c r="E19" s="193"/>
      <c r="F19" s="193"/>
      <c r="G19" s="193"/>
      <c r="H19" s="193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9"/>
      <c r="U19" s="6"/>
      <c r="V19" s="8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81"/>
      <c r="B20" s="82"/>
      <c r="C20" s="82"/>
      <c r="D20" s="181"/>
      <c r="E20" s="181"/>
      <c r="F20" s="181"/>
      <c r="G20" s="181"/>
      <c r="H20" s="181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9"/>
      <c r="U20" s="4"/>
      <c r="V20" s="10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2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81"/>
      <c r="B21" s="82"/>
      <c r="C21" s="82"/>
      <c r="D21" s="181"/>
      <c r="E21" s="181"/>
      <c r="F21" s="181"/>
      <c r="G21" s="181"/>
      <c r="H21" s="181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9"/>
      <c r="U21" s="4"/>
      <c r="V21" s="10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2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81"/>
      <c r="B22" s="82"/>
      <c r="C22" s="82"/>
      <c r="D22" s="181"/>
      <c r="E22" s="181"/>
      <c r="F22" s="181"/>
      <c r="G22" s="181"/>
      <c r="H22" s="181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97"/>
      <c r="U22" s="198"/>
      <c r="V22" s="199"/>
      <c r="W22" s="200" t="s">
        <v>38</v>
      </c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2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78"/>
      <c r="B23" s="79"/>
      <c r="C23" s="79"/>
      <c r="D23" s="193"/>
      <c r="E23" s="193"/>
      <c r="F23" s="193"/>
      <c r="G23" s="193"/>
      <c r="H23" s="193"/>
      <c r="I23" s="194" t="s">
        <v>41</v>
      </c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9"/>
      <c r="U23" s="6"/>
      <c r="V23" s="8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81"/>
      <c r="B24" s="82"/>
      <c r="C24" s="82"/>
      <c r="D24" s="181"/>
      <c r="E24" s="181"/>
      <c r="F24" s="181"/>
      <c r="G24" s="181"/>
      <c r="H24" s="181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9"/>
      <c r="U24" s="4"/>
      <c r="V24" s="10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2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81"/>
      <c r="B25" s="82"/>
      <c r="C25" s="82"/>
      <c r="D25" s="181"/>
      <c r="E25" s="181"/>
      <c r="F25" s="181"/>
      <c r="G25" s="181"/>
      <c r="H25" s="181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9"/>
      <c r="U25" s="4"/>
      <c r="V25" s="10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2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11"/>
      <c r="B26" s="112"/>
      <c r="C26" s="112"/>
      <c r="D26" s="187"/>
      <c r="E26" s="187"/>
      <c r="F26" s="187"/>
      <c r="G26" s="187"/>
      <c r="H26" s="187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27" t="s">
        <v>37</v>
      </c>
      <c r="U26" s="137"/>
      <c r="V26" s="138"/>
      <c r="W26" s="191" t="s">
        <v>38</v>
      </c>
      <c r="X26" s="192"/>
      <c r="Y26" s="192"/>
      <c r="Z26" s="192"/>
      <c r="AA26" s="192"/>
      <c r="AB26" s="192"/>
      <c r="AC26" s="192"/>
      <c r="AD26" s="192"/>
      <c r="AE26" s="185"/>
      <c r="AF26" s="185"/>
      <c r="AG26" s="185"/>
      <c r="AH26" s="185"/>
      <c r="AI26" s="185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42" t="s">
        <v>42</v>
      </c>
    </row>
    <row r="27" spans="1:47" ht="10.7" customHeight="1" x14ac:dyDescent="0.15">
      <c r="A27" s="81"/>
      <c r="B27" s="82"/>
      <c r="C27" s="82"/>
      <c r="D27" s="181"/>
      <c r="E27" s="181"/>
      <c r="F27" s="181"/>
      <c r="G27" s="181"/>
      <c r="H27" s="181"/>
      <c r="I27" s="183" t="s">
        <v>310</v>
      </c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9"/>
      <c r="U27" s="4"/>
      <c r="V27" s="10"/>
      <c r="W27" s="185"/>
      <c r="X27" s="185"/>
      <c r="Y27" s="185"/>
      <c r="Z27" s="185"/>
      <c r="AA27" s="185"/>
      <c r="AB27" s="185"/>
      <c r="AC27" s="185"/>
      <c r="AD27" s="185"/>
      <c r="AE27" s="190"/>
      <c r="AF27" s="190"/>
      <c r="AG27" s="190"/>
      <c r="AH27" s="190"/>
      <c r="AI27" s="190"/>
      <c r="AJ27" s="2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81"/>
      <c r="B28" s="82"/>
      <c r="C28" s="82"/>
      <c r="D28" s="181"/>
      <c r="E28" s="181"/>
      <c r="F28" s="181"/>
      <c r="G28" s="181"/>
      <c r="H28" s="181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9"/>
      <c r="U28" s="4"/>
      <c r="V28" s="10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81"/>
      <c r="B29" s="82"/>
      <c r="C29" s="82"/>
      <c r="D29" s="181"/>
      <c r="E29" s="181"/>
      <c r="F29" s="181"/>
      <c r="G29" s="181"/>
      <c r="H29" s="181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9"/>
      <c r="U29" s="4"/>
      <c r="V29" s="10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11"/>
      <c r="B30" s="112"/>
      <c r="C30" s="112"/>
      <c r="D30" s="187"/>
      <c r="E30" s="187"/>
      <c r="F30" s="187"/>
      <c r="G30" s="187"/>
      <c r="H30" s="187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36"/>
      <c r="U30" s="137"/>
      <c r="V30" s="138"/>
      <c r="W30" s="192"/>
      <c r="X30" s="192"/>
      <c r="Y30" s="192"/>
      <c r="Z30" s="192"/>
      <c r="AA30" s="192"/>
      <c r="AB30" s="192"/>
      <c r="AC30" s="192"/>
      <c r="AD30" s="192"/>
      <c r="AE30" s="185"/>
      <c r="AF30" s="185"/>
      <c r="AG30" s="185"/>
      <c r="AH30" s="185"/>
      <c r="AI30" s="185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81"/>
      <c r="B31" s="82"/>
      <c r="C31" s="82"/>
      <c r="D31" s="181"/>
      <c r="E31" s="181"/>
      <c r="F31" s="181"/>
      <c r="G31" s="181"/>
      <c r="H31" s="181"/>
      <c r="I31" s="188" t="s">
        <v>43</v>
      </c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9"/>
      <c r="U31" s="4"/>
      <c r="V31" s="10"/>
      <c r="W31" s="185"/>
      <c r="X31" s="185"/>
      <c r="Y31" s="185"/>
      <c r="Z31" s="185"/>
      <c r="AA31" s="185"/>
      <c r="AB31" s="185"/>
      <c r="AC31" s="185"/>
      <c r="AD31" s="185"/>
      <c r="AE31" s="190"/>
      <c r="AF31" s="190"/>
      <c r="AG31" s="190"/>
      <c r="AH31" s="190"/>
      <c r="AI31" s="190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81"/>
      <c r="B32" s="82"/>
      <c r="C32" s="82"/>
      <c r="D32" s="181"/>
      <c r="E32" s="181"/>
      <c r="F32" s="181"/>
      <c r="G32" s="181"/>
      <c r="H32" s="181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9"/>
      <c r="U32" s="4"/>
      <c r="V32" s="10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2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81"/>
      <c r="B33" s="82"/>
      <c r="C33" s="82"/>
      <c r="D33" s="181"/>
      <c r="E33" s="181"/>
      <c r="F33" s="181"/>
      <c r="G33" s="181"/>
      <c r="H33" s="181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9"/>
      <c r="U33" s="4"/>
      <c r="V33" s="10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2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11"/>
      <c r="B34" s="112"/>
      <c r="C34" s="112"/>
      <c r="D34" s="187"/>
      <c r="E34" s="187"/>
      <c r="F34" s="187"/>
      <c r="G34" s="187"/>
      <c r="H34" s="187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27" t="s">
        <v>37</v>
      </c>
      <c r="U34" s="137"/>
      <c r="V34" s="138"/>
      <c r="W34" s="191" t="s">
        <v>38</v>
      </c>
      <c r="X34" s="192"/>
      <c r="Y34" s="192"/>
      <c r="Z34" s="192"/>
      <c r="AA34" s="192"/>
      <c r="AB34" s="192"/>
      <c r="AC34" s="192"/>
      <c r="AD34" s="192"/>
      <c r="AE34" s="185"/>
      <c r="AF34" s="185"/>
      <c r="AG34" s="185"/>
      <c r="AH34" s="185"/>
      <c r="AI34" s="185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42" t="s">
        <v>44</v>
      </c>
    </row>
    <row r="35" spans="1:47" ht="10.7" customHeight="1" x14ac:dyDescent="0.15">
      <c r="A35" s="81"/>
      <c r="B35" s="82"/>
      <c r="C35" s="82"/>
      <c r="D35" s="181"/>
      <c r="E35" s="181"/>
      <c r="F35" s="181"/>
      <c r="G35" s="181"/>
      <c r="H35" s="181"/>
      <c r="I35" s="183" t="s">
        <v>311</v>
      </c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9"/>
      <c r="U35" s="4"/>
      <c r="V35" s="10"/>
      <c r="W35" s="185"/>
      <c r="X35" s="185"/>
      <c r="Y35" s="185"/>
      <c r="Z35" s="185"/>
      <c r="AA35" s="185"/>
      <c r="AB35" s="185"/>
      <c r="AC35" s="185"/>
      <c r="AD35" s="185"/>
      <c r="AE35" s="190"/>
      <c r="AF35" s="190"/>
      <c r="AG35" s="190"/>
      <c r="AH35" s="190"/>
      <c r="AI35" s="190"/>
      <c r="AJ35" s="2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81"/>
      <c r="B36" s="82"/>
      <c r="C36" s="82"/>
      <c r="D36" s="181"/>
      <c r="E36" s="181"/>
      <c r="F36" s="181"/>
      <c r="G36" s="181"/>
      <c r="H36" s="181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9"/>
      <c r="U36" s="4"/>
      <c r="V36" s="10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2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81"/>
      <c r="B37" s="82"/>
      <c r="C37" s="82"/>
      <c r="D37" s="181"/>
      <c r="E37" s="181"/>
      <c r="F37" s="181"/>
      <c r="G37" s="181"/>
      <c r="H37" s="181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9"/>
      <c r="U37" s="4"/>
      <c r="V37" s="10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2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1"/>
      <c r="B38" s="112"/>
      <c r="C38" s="112"/>
      <c r="D38" s="187"/>
      <c r="E38" s="187"/>
      <c r="F38" s="187"/>
      <c r="G38" s="187"/>
      <c r="H38" s="187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36"/>
      <c r="U38" s="137"/>
      <c r="V38" s="138"/>
      <c r="W38" s="192"/>
      <c r="X38" s="192"/>
      <c r="Y38" s="192"/>
      <c r="Z38" s="192"/>
      <c r="AA38" s="192"/>
      <c r="AB38" s="192"/>
      <c r="AC38" s="192"/>
      <c r="AD38" s="192"/>
      <c r="AE38" s="185"/>
      <c r="AF38" s="185"/>
      <c r="AG38" s="185"/>
      <c r="AH38" s="185"/>
      <c r="AI38" s="185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81"/>
      <c r="B39" s="82"/>
      <c r="C39" s="82"/>
      <c r="D39" s="181"/>
      <c r="E39" s="181"/>
      <c r="F39" s="181"/>
      <c r="G39" s="181"/>
      <c r="H39" s="181"/>
      <c r="I39" s="188" t="s">
        <v>45</v>
      </c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9"/>
      <c r="U39" s="4"/>
      <c r="V39" s="10"/>
      <c r="W39" s="185"/>
      <c r="X39" s="185"/>
      <c r="Y39" s="185"/>
      <c r="Z39" s="185"/>
      <c r="AA39" s="185"/>
      <c r="AB39" s="185"/>
      <c r="AC39" s="185"/>
      <c r="AD39" s="185"/>
      <c r="AE39" s="190"/>
      <c r="AF39" s="190"/>
      <c r="AG39" s="190"/>
      <c r="AH39" s="190"/>
      <c r="AI39" s="190"/>
      <c r="AJ39" s="2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81"/>
      <c r="B40" s="82"/>
      <c r="C40" s="82"/>
      <c r="D40" s="181"/>
      <c r="E40" s="181"/>
      <c r="F40" s="181"/>
      <c r="G40" s="181"/>
      <c r="H40" s="181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9"/>
      <c r="U40" s="4"/>
      <c r="V40" s="10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2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81"/>
      <c r="B41" s="82"/>
      <c r="C41" s="82"/>
      <c r="D41" s="181"/>
      <c r="E41" s="181"/>
      <c r="F41" s="181"/>
      <c r="G41" s="181"/>
      <c r="H41" s="181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9"/>
      <c r="U41" s="4"/>
      <c r="V41" s="10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2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1"/>
      <c r="B42" s="112"/>
      <c r="C42" s="112"/>
      <c r="D42" s="187"/>
      <c r="E42" s="187"/>
      <c r="F42" s="187"/>
      <c r="G42" s="187"/>
      <c r="H42" s="187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27" t="s">
        <v>37</v>
      </c>
      <c r="U42" s="137"/>
      <c r="V42" s="138"/>
      <c r="W42" s="191" t="s">
        <v>38</v>
      </c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81"/>
      <c r="B43" s="82"/>
      <c r="C43" s="82"/>
      <c r="D43" s="181"/>
      <c r="E43" s="181"/>
      <c r="F43" s="181"/>
      <c r="G43" s="181"/>
      <c r="H43" s="181"/>
      <c r="I43" s="183" t="s">
        <v>312</v>
      </c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9"/>
      <c r="U43" s="4"/>
      <c r="V43" s="10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2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81"/>
      <c r="B44" s="82"/>
      <c r="C44" s="82"/>
      <c r="D44" s="181"/>
      <c r="E44" s="181"/>
      <c r="F44" s="181"/>
      <c r="G44" s="181"/>
      <c r="H44" s="181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9"/>
      <c r="U44" s="4"/>
      <c r="V44" s="10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2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81"/>
      <c r="B45" s="82"/>
      <c r="C45" s="82"/>
      <c r="D45" s="181"/>
      <c r="E45" s="181"/>
      <c r="F45" s="181"/>
      <c r="G45" s="181"/>
      <c r="H45" s="181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9"/>
      <c r="U45" s="4"/>
      <c r="V45" s="10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2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84"/>
      <c r="B46" s="85"/>
      <c r="C46" s="85"/>
      <c r="D46" s="182"/>
      <c r="E46" s="182"/>
      <c r="F46" s="182"/>
      <c r="G46" s="182"/>
      <c r="H46" s="182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05"/>
      <c r="U46" s="106"/>
      <c r="V46" s="107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29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7" spans="1:47" ht="10.7" customHeight="1" x14ac:dyDescent="0.15">
      <c r="A47" s="49"/>
      <c r="B47" s="49"/>
      <c r="C47" s="49"/>
      <c r="D47" s="49"/>
      <c r="E47" s="49"/>
      <c r="F47" s="49"/>
      <c r="G47" s="49"/>
      <c r="H47" s="49"/>
    </row>
    <row r="48" spans="1:47" ht="10.7" customHeight="1" x14ac:dyDescent="0.15">
      <c r="A48" s="51"/>
      <c r="B48" s="48"/>
      <c r="C48" s="48"/>
      <c r="D48" s="48"/>
      <c r="E48" s="48"/>
      <c r="F48" s="48"/>
      <c r="G48" s="48"/>
      <c r="H48" s="4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52"/>
      <c r="B49" s="27"/>
      <c r="C49" s="27"/>
      <c r="D49" s="27"/>
      <c r="E49" s="27"/>
      <c r="F49" s="27"/>
      <c r="G49" s="27"/>
      <c r="H49" s="27"/>
      <c r="I49" s="4"/>
      <c r="J49" s="4"/>
      <c r="K49" s="4"/>
      <c r="L49" s="4"/>
      <c r="N49" s="20"/>
      <c r="O49" s="20"/>
      <c r="P49" s="20"/>
      <c r="R49" s="172" t="str">
        <f>$CW$1</f>
        <v>本工事内訳書</v>
      </c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20"/>
      <c r="AF49" s="20"/>
      <c r="AG49" s="20"/>
      <c r="AH49" s="20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52"/>
      <c r="B50" s="27"/>
      <c r="C50" s="27"/>
      <c r="D50" s="27"/>
      <c r="E50" s="27"/>
      <c r="F50" s="27"/>
      <c r="G50" s="27"/>
      <c r="H50" s="27"/>
      <c r="I50" s="4"/>
      <c r="J50" s="4"/>
      <c r="K50" s="4"/>
      <c r="L50" s="4"/>
      <c r="M50" s="20"/>
      <c r="N50" s="20"/>
      <c r="O50" s="20"/>
      <c r="P50" s="20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20"/>
      <c r="AF50" s="20"/>
      <c r="AG50" s="20"/>
      <c r="AH50" s="20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53"/>
      <c r="B51" s="50"/>
      <c r="C51" s="50"/>
      <c r="D51" s="50"/>
      <c r="E51" s="50"/>
      <c r="F51" s="50"/>
      <c r="G51" s="50"/>
      <c r="H51" s="5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73" t="s">
        <v>9</v>
      </c>
      <c r="B52" s="149"/>
      <c r="C52" s="149"/>
      <c r="D52" s="202" t="s">
        <v>10</v>
      </c>
      <c r="E52" s="202"/>
      <c r="F52" s="202"/>
      <c r="G52" s="202"/>
      <c r="H52" s="202"/>
      <c r="I52" s="202" t="s">
        <v>11</v>
      </c>
      <c r="J52" s="202"/>
      <c r="K52" s="202"/>
      <c r="L52" s="202"/>
      <c r="M52" s="202"/>
      <c r="N52" s="202" t="s">
        <v>12</v>
      </c>
      <c r="O52" s="202"/>
      <c r="P52" s="202"/>
      <c r="Q52" s="202"/>
      <c r="R52" s="202"/>
      <c r="S52" s="202"/>
      <c r="T52" s="202" t="s">
        <v>13</v>
      </c>
      <c r="U52" s="202"/>
      <c r="V52" s="202"/>
      <c r="W52" s="202" t="s">
        <v>14</v>
      </c>
      <c r="X52" s="202"/>
      <c r="Y52" s="202"/>
      <c r="Z52" s="202" t="s">
        <v>15</v>
      </c>
      <c r="AA52" s="202"/>
      <c r="AB52" s="202"/>
      <c r="AC52" s="202"/>
      <c r="AD52" s="202"/>
      <c r="AE52" s="202" t="s">
        <v>16</v>
      </c>
      <c r="AF52" s="202"/>
      <c r="AG52" s="202"/>
      <c r="AH52" s="202"/>
      <c r="AI52" s="202"/>
      <c r="AJ52" s="149" t="s">
        <v>17</v>
      </c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50"/>
    </row>
    <row r="53" spans="1:47" ht="10.7" customHeight="1" x14ac:dyDescent="0.15">
      <c r="A53" s="175"/>
      <c r="B53" s="152"/>
      <c r="C53" s="152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3"/>
    </row>
    <row r="54" spans="1:47" ht="10.7" customHeight="1" x14ac:dyDescent="0.15">
      <c r="A54" s="209" t="s">
        <v>315</v>
      </c>
      <c r="B54" s="222"/>
      <c r="C54" s="222"/>
      <c r="D54" s="180"/>
      <c r="E54" s="181"/>
      <c r="F54" s="181"/>
      <c r="G54" s="181"/>
      <c r="H54" s="181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7"/>
      <c r="U54" s="1"/>
      <c r="V54" s="18"/>
      <c r="W54" s="185" t="s">
        <v>30</v>
      </c>
      <c r="X54" s="185"/>
      <c r="Y54" s="185"/>
      <c r="Z54" s="200" t="s">
        <v>30</v>
      </c>
      <c r="AA54" s="185"/>
      <c r="AB54" s="185"/>
      <c r="AC54" s="185"/>
      <c r="AD54" s="185"/>
      <c r="AE54" s="185" t="s">
        <v>30</v>
      </c>
      <c r="AF54" s="185"/>
      <c r="AG54" s="185"/>
      <c r="AH54" s="185"/>
      <c r="AI54" s="185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221"/>
      <c r="B55" s="222"/>
      <c r="C55" s="222"/>
      <c r="D55" s="181"/>
      <c r="E55" s="181"/>
      <c r="F55" s="181"/>
      <c r="G55" s="181"/>
      <c r="H55" s="181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9"/>
      <c r="U55" s="4"/>
      <c r="V55" s="10"/>
      <c r="W55" s="185" t="s">
        <v>30</v>
      </c>
      <c r="X55" s="185"/>
      <c r="Y55" s="185"/>
      <c r="Z55" s="200" t="s">
        <v>30</v>
      </c>
      <c r="AA55" s="185"/>
      <c r="AB55" s="185"/>
      <c r="AC55" s="185"/>
      <c r="AD55" s="185"/>
      <c r="AE55" s="185" t="s">
        <v>30</v>
      </c>
      <c r="AF55" s="185"/>
      <c r="AG55" s="185"/>
      <c r="AH55" s="185"/>
      <c r="AI55" s="185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221"/>
      <c r="B56" s="222"/>
      <c r="C56" s="222"/>
      <c r="D56" s="181"/>
      <c r="E56" s="181"/>
      <c r="F56" s="181"/>
      <c r="G56" s="181"/>
      <c r="H56" s="181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9"/>
      <c r="U56" s="4"/>
      <c r="V56" s="10"/>
      <c r="W56" s="185" t="s">
        <v>30</v>
      </c>
      <c r="X56" s="185"/>
      <c r="Y56" s="185"/>
      <c r="Z56" s="185" t="s">
        <v>30</v>
      </c>
      <c r="AA56" s="185"/>
      <c r="AB56" s="185"/>
      <c r="AC56" s="185"/>
      <c r="AD56" s="185"/>
      <c r="AE56" s="185" t="s">
        <v>30</v>
      </c>
      <c r="AF56" s="185"/>
      <c r="AG56" s="185"/>
      <c r="AH56" s="185"/>
      <c r="AI56" s="185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221"/>
      <c r="B57" s="222"/>
      <c r="C57" s="222"/>
      <c r="D57" s="181"/>
      <c r="E57" s="181"/>
      <c r="F57" s="181"/>
      <c r="G57" s="181"/>
      <c r="H57" s="181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36"/>
      <c r="U57" s="137"/>
      <c r="V57" s="138"/>
      <c r="W57" s="185" t="s">
        <v>30</v>
      </c>
      <c r="X57" s="185"/>
      <c r="Y57" s="185"/>
      <c r="Z57" s="185" t="s">
        <v>30</v>
      </c>
      <c r="AA57" s="185"/>
      <c r="AB57" s="185"/>
      <c r="AC57" s="185"/>
      <c r="AD57" s="185"/>
      <c r="AE57" s="185" t="s">
        <v>30</v>
      </c>
      <c r="AF57" s="185"/>
      <c r="AG57" s="185"/>
      <c r="AH57" s="185"/>
      <c r="AI57" s="185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78"/>
      <c r="B58" s="79"/>
      <c r="C58" s="79"/>
      <c r="D58" s="193"/>
      <c r="E58" s="193"/>
      <c r="F58" s="193"/>
      <c r="G58" s="193"/>
      <c r="H58" s="193"/>
      <c r="I58" s="194" t="s">
        <v>46</v>
      </c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9"/>
      <c r="U58" s="6"/>
      <c r="V58" s="8"/>
      <c r="W58" s="190" t="s">
        <v>30</v>
      </c>
      <c r="X58" s="190"/>
      <c r="Y58" s="190"/>
      <c r="Z58" s="190" t="s">
        <v>30</v>
      </c>
      <c r="AA58" s="190"/>
      <c r="AB58" s="190"/>
      <c r="AC58" s="190"/>
      <c r="AD58" s="190"/>
      <c r="AE58" s="190" t="s">
        <v>30</v>
      </c>
      <c r="AF58" s="190"/>
      <c r="AG58" s="190"/>
      <c r="AH58" s="190"/>
      <c r="AI58" s="190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81"/>
      <c r="B59" s="82"/>
      <c r="C59" s="82"/>
      <c r="D59" s="181"/>
      <c r="E59" s="181"/>
      <c r="F59" s="181"/>
      <c r="G59" s="181"/>
      <c r="H59" s="181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9"/>
      <c r="U59" s="4"/>
      <c r="V59" s="10"/>
      <c r="W59" s="185" t="s">
        <v>30</v>
      </c>
      <c r="X59" s="185"/>
      <c r="Y59" s="185"/>
      <c r="Z59" s="185" t="s">
        <v>30</v>
      </c>
      <c r="AA59" s="185"/>
      <c r="AB59" s="185"/>
      <c r="AC59" s="185"/>
      <c r="AD59" s="185"/>
      <c r="AE59" s="185" t="s">
        <v>30</v>
      </c>
      <c r="AF59" s="185"/>
      <c r="AG59" s="185"/>
      <c r="AH59" s="185"/>
      <c r="AI59" s="185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81"/>
      <c r="B60" s="82"/>
      <c r="C60" s="82"/>
      <c r="D60" s="181"/>
      <c r="E60" s="181"/>
      <c r="F60" s="181"/>
      <c r="G60" s="181"/>
      <c r="H60" s="181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9"/>
      <c r="U60" s="4"/>
      <c r="V60" s="10"/>
      <c r="W60" s="185" t="s">
        <v>30</v>
      </c>
      <c r="X60" s="185"/>
      <c r="Y60" s="185"/>
      <c r="Z60" s="185" t="s">
        <v>30</v>
      </c>
      <c r="AA60" s="185"/>
      <c r="AB60" s="185"/>
      <c r="AC60" s="185"/>
      <c r="AD60" s="185"/>
      <c r="AE60" s="185" t="s">
        <v>30</v>
      </c>
      <c r="AF60" s="185"/>
      <c r="AG60" s="185"/>
      <c r="AH60" s="185"/>
      <c r="AI60" s="185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81"/>
      <c r="B61" s="82"/>
      <c r="C61" s="82"/>
      <c r="D61" s="181"/>
      <c r="E61" s="181"/>
      <c r="F61" s="181"/>
      <c r="G61" s="181"/>
      <c r="H61" s="181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201" t="s">
        <v>37</v>
      </c>
      <c r="U61" s="198"/>
      <c r="V61" s="199"/>
      <c r="W61" s="200" t="s">
        <v>47</v>
      </c>
      <c r="X61" s="185"/>
      <c r="Y61" s="185"/>
      <c r="Z61" s="185" t="s">
        <v>30</v>
      </c>
      <c r="AA61" s="185"/>
      <c r="AB61" s="185"/>
      <c r="AC61" s="185"/>
      <c r="AD61" s="185"/>
      <c r="AE61" s="185" t="s">
        <v>30</v>
      </c>
      <c r="AF61" s="185"/>
      <c r="AG61" s="185"/>
      <c r="AH61" s="185"/>
      <c r="AI61" s="185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1" t="s">
        <v>48</v>
      </c>
    </row>
    <row r="62" spans="1:47" ht="10.7" customHeight="1" x14ac:dyDescent="0.15">
      <c r="A62" s="78"/>
      <c r="B62" s="79"/>
      <c r="C62" s="79"/>
      <c r="D62" s="193"/>
      <c r="E62" s="193"/>
      <c r="F62" s="193"/>
      <c r="G62" s="193"/>
      <c r="H62" s="193"/>
      <c r="I62" s="195" t="s">
        <v>313</v>
      </c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9"/>
      <c r="U62" s="6"/>
      <c r="V62" s="8"/>
      <c r="W62" s="190" t="s">
        <v>30</v>
      </c>
      <c r="X62" s="190"/>
      <c r="Y62" s="190"/>
      <c r="Z62" s="190" t="s">
        <v>30</v>
      </c>
      <c r="AA62" s="190"/>
      <c r="AB62" s="190"/>
      <c r="AC62" s="190"/>
      <c r="AD62" s="190"/>
      <c r="AE62" s="190" t="s">
        <v>30</v>
      </c>
      <c r="AF62" s="190"/>
      <c r="AG62" s="190"/>
      <c r="AH62" s="190"/>
      <c r="AI62" s="190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81"/>
      <c r="B63" s="82"/>
      <c r="C63" s="82"/>
      <c r="D63" s="181"/>
      <c r="E63" s="181"/>
      <c r="F63" s="181"/>
      <c r="G63" s="181"/>
      <c r="H63" s="181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9"/>
      <c r="U63" s="4"/>
      <c r="V63" s="10"/>
      <c r="W63" s="185" t="s">
        <v>30</v>
      </c>
      <c r="X63" s="185"/>
      <c r="Y63" s="185"/>
      <c r="Z63" s="185" t="s">
        <v>30</v>
      </c>
      <c r="AA63" s="185"/>
      <c r="AB63" s="185"/>
      <c r="AC63" s="185"/>
      <c r="AD63" s="185"/>
      <c r="AE63" s="185" t="s">
        <v>30</v>
      </c>
      <c r="AF63" s="185"/>
      <c r="AG63" s="185"/>
      <c r="AH63" s="185"/>
      <c r="AI63" s="185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81"/>
      <c r="B64" s="82"/>
      <c r="C64" s="82"/>
      <c r="D64" s="181"/>
      <c r="E64" s="181"/>
      <c r="F64" s="181"/>
      <c r="G64" s="181"/>
      <c r="H64" s="181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9"/>
      <c r="U64" s="4"/>
      <c r="V64" s="10"/>
      <c r="W64" s="185" t="s">
        <v>30</v>
      </c>
      <c r="X64" s="185"/>
      <c r="Y64" s="185"/>
      <c r="Z64" s="185" t="s">
        <v>30</v>
      </c>
      <c r="AA64" s="185"/>
      <c r="AB64" s="185"/>
      <c r="AC64" s="185"/>
      <c r="AD64" s="185"/>
      <c r="AE64" s="185" t="s">
        <v>30</v>
      </c>
      <c r="AF64" s="185"/>
      <c r="AG64" s="185"/>
      <c r="AH64" s="185"/>
      <c r="AI64" s="185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81"/>
      <c r="B65" s="82"/>
      <c r="C65" s="82"/>
      <c r="D65" s="181"/>
      <c r="E65" s="181"/>
      <c r="F65" s="181"/>
      <c r="G65" s="181"/>
      <c r="H65" s="181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97"/>
      <c r="U65" s="198"/>
      <c r="V65" s="199"/>
      <c r="W65" s="185" t="s">
        <v>30</v>
      </c>
      <c r="X65" s="185"/>
      <c r="Y65" s="185"/>
      <c r="Z65" s="185" t="s">
        <v>30</v>
      </c>
      <c r="AA65" s="185"/>
      <c r="AB65" s="185"/>
      <c r="AC65" s="185"/>
      <c r="AD65" s="185"/>
      <c r="AE65" s="185" t="s">
        <v>30</v>
      </c>
      <c r="AF65" s="185"/>
      <c r="AG65" s="185"/>
      <c r="AH65" s="185"/>
      <c r="AI65" s="185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78"/>
      <c r="B66" s="79"/>
      <c r="C66" s="79"/>
      <c r="D66" s="196"/>
      <c r="E66" s="193"/>
      <c r="F66" s="193"/>
      <c r="G66" s="193"/>
      <c r="H66" s="193"/>
      <c r="I66" s="194" t="s">
        <v>49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9"/>
      <c r="U66" s="6"/>
      <c r="V66" s="8"/>
      <c r="W66" s="190" t="s">
        <v>30</v>
      </c>
      <c r="X66" s="190"/>
      <c r="Y66" s="190"/>
      <c r="Z66" s="190" t="s">
        <v>30</v>
      </c>
      <c r="AA66" s="190"/>
      <c r="AB66" s="190"/>
      <c r="AC66" s="190"/>
      <c r="AD66" s="190"/>
      <c r="AE66" s="190" t="s">
        <v>30</v>
      </c>
      <c r="AF66" s="190"/>
      <c r="AG66" s="190"/>
      <c r="AH66" s="190"/>
      <c r="AI66" s="190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81"/>
      <c r="B67" s="82"/>
      <c r="C67" s="82"/>
      <c r="D67" s="181"/>
      <c r="E67" s="181"/>
      <c r="F67" s="181"/>
      <c r="G67" s="181"/>
      <c r="H67" s="181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9"/>
      <c r="U67" s="4"/>
      <c r="V67" s="10"/>
      <c r="W67" s="185" t="s">
        <v>30</v>
      </c>
      <c r="X67" s="185"/>
      <c r="Y67" s="185"/>
      <c r="Z67" s="185" t="s">
        <v>30</v>
      </c>
      <c r="AA67" s="185"/>
      <c r="AB67" s="185"/>
      <c r="AC67" s="185"/>
      <c r="AD67" s="185"/>
      <c r="AE67" s="185" t="s">
        <v>30</v>
      </c>
      <c r="AF67" s="185"/>
      <c r="AG67" s="185"/>
      <c r="AH67" s="185"/>
      <c r="AI67" s="185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81"/>
      <c r="B68" s="82"/>
      <c r="C68" s="82"/>
      <c r="D68" s="181"/>
      <c r="E68" s="181"/>
      <c r="F68" s="181"/>
      <c r="G68" s="181"/>
      <c r="H68" s="181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9"/>
      <c r="U68" s="4"/>
      <c r="V68" s="10"/>
      <c r="W68" s="185" t="s">
        <v>30</v>
      </c>
      <c r="X68" s="185"/>
      <c r="Y68" s="185"/>
      <c r="Z68" s="185" t="s">
        <v>30</v>
      </c>
      <c r="AA68" s="185"/>
      <c r="AB68" s="185"/>
      <c r="AC68" s="185"/>
      <c r="AD68" s="185"/>
      <c r="AE68" s="185" t="s">
        <v>30</v>
      </c>
      <c r="AF68" s="185"/>
      <c r="AG68" s="185"/>
      <c r="AH68" s="185"/>
      <c r="AI68" s="185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81"/>
      <c r="B69" s="82"/>
      <c r="C69" s="82"/>
      <c r="D69" s="181"/>
      <c r="E69" s="181"/>
      <c r="F69" s="181"/>
      <c r="G69" s="181"/>
      <c r="H69" s="181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201" t="s">
        <v>37</v>
      </c>
      <c r="U69" s="198"/>
      <c r="V69" s="199"/>
      <c r="W69" s="200" t="s">
        <v>47</v>
      </c>
      <c r="X69" s="185"/>
      <c r="Y69" s="185"/>
      <c r="Z69" s="185" t="s">
        <v>30</v>
      </c>
      <c r="AA69" s="185"/>
      <c r="AB69" s="185"/>
      <c r="AC69" s="185"/>
      <c r="AD69" s="185"/>
      <c r="AE69" s="185" t="s">
        <v>30</v>
      </c>
      <c r="AF69" s="185"/>
      <c r="AG69" s="185"/>
      <c r="AH69" s="185"/>
      <c r="AI69" s="185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1" t="s">
        <v>50</v>
      </c>
    </row>
    <row r="70" spans="1:47" ht="10.7" customHeight="1" x14ac:dyDescent="0.15">
      <c r="A70" s="78"/>
      <c r="B70" s="79"/>
      <c r="C70" s="79"/>
      <c r="D70" s="193"/>
      <c r="E70" s="193"/>
      <c r="F70" s="193"/>
      <c r="G70" s="193"/>
      <c r="H70" s="193"/>
      <c r="I70" s="194" t="s">
        <v>314</v>
      </c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9"/>
      <c r="U70" s="6"/>
      <c r="V70" s="8"/>
      <c r="W70" s="190" t="s">
        <v>30</v>
      </c>
      <c r="X70" s="190"/>
      <c r="Y70" s="190"/>
      <c r="Z70" s="190" t="s">
        <v>30</v>
      </c>
      <c r="AA70" s="190"/>
      <c r="AB70" s="190"/>
      <c r="AC70" s="190"/>
      <c r="AD70" s="190"/>
      <c r="AE70" s="190" t="s">
        <v>30</v>
      </c>
      <c r="AF70" s="190"/>
      <c r="AG70" s="190"/>
      <c r="AH70" s="190"/>
      <c r="AI70" s="190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81"/>
      <c r="B71" s="82"/>
      <c r="C71" s="82"/>
      <c r="D71" s="181"/>
      <c r="E71" s="181"/>
      <c r="F71" s="181"/>
      <c r="G71" s="181"/>
      <c r="H71" s="181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9"/>
      <c r="U71" s="4"/>
      <c r="V71" s="10"/>
      <c r="W71" s="185" t="s">
        <v>30</v>
      </c>
      <c r="X71" s="185"/>
      <c r="Y71" s="185"/>
      <c r="Z71" s="185" t="s">
        <v>30</v>
      </c>
      <c r="AA71" s="185"/>
      <c r="AB71" s="185"/>
      <c r="AC71" s="185"/>
      <c r="AD71" s="185"/>
      <c r="AE71" s="185" t="s">
        <v>30</v>
      </c>
      <c r="AF71" s="185"/>
      <c r="AG71" s="185"/>
      <c r="AH71" s="185"/>
      <c r="AI71" s="185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81"/>
      <c r="B72" s="82"/>
      <c r="C72" s="82"/>
      <c r="D72" s="181"/>
      <c r="E72" s="181"/>
      <c r="F72" s="181"/>
      <c r="G72" s="181"/>
      <c r="H72" s="181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9"/>
      <c r="U72" s="4"/>
      <c r="V72" s="10"/>
      <c r="W72" s="185" t="s">
        <v>30</v>
      </c>
      <c r="X72" s="185"/>
      <c r="Y72" s="185"/>
      <c r="Z72" s="185" t="s">
        <v>30</v>
      </c>
      <c r="AA72" s="185"/>
      <c r="AB72" s="185"/>
      <c r="AC72" s="185"/>
      <c r="AD72" s="185"/>
      <c r="AE72" s="185" t="s">
        <v>30</v>
      </c>
      <c r="AF72" s="185"/>
      <c r="AG72" s="185"/>
      <c r="AH72" s="185"/>
      <c r="AI72" s="185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11"/>
      <c r="B73" s="112"/>
      <c r="C73" s="112"/>
      <c r="D73" s="187"/>
      <c r="E73" s="187"/>
      <c r="F73" s="187"/>
      <c r="G73" s="187"/>
      <c r="H73" s="187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27"/>
      <c r="U73" s="137"/>
      <c r="V73" s="138"/>
      <c r="W73" s="191" t="s">
        <v>30</v>
      </c>
      <c r="X73" s="192"/>
      <c r="Y73" s="192"/>
      <c r="Z73" s="192" t="s">
        <v>30</v>
      </c>
      <c r="AA73" s="192"/>
      <c r="AB73" s="192"/>
      <c r="AC73" s="192"/>
      <c r="AD73" s="192"/>
      <c r="AE73" s="185" t="s">
        <v>30</v>
      </c>
      <c r="AF73" s="185"/>
      <c r="AG73" s="185"/>
      <c r="AH73" s="185"/>
      <c r="AI73" s="185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42"/>
    </row>
    <row r="74" spans="1:47" ht="10.7" customHeight="1" x14ac:dyDescent="0.15">
      <c r="A74" s="81" t="s">
        <v>316</v>
      </c>
      <c r="B74" s="82"/>
      <c r="C74" s="82"/>
      <c r="D74" s="181"/>
      <c r="E74" s="181"/>
      <c r="F74" s="181"/>
      <c r="G74" s="181"/>
      <c r="H74" s="181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9"/>
      <c r="U74" s="4"/>
      <c r="V74" s="10"/>
      <c r="W74" s="185" t="s">
        <v>30</v>
      </c>
      <c r="X74" s="185"/>
      <c r="Y74" s="185"/>
      <c r="Z74" s="185" t="s">
        <v>30</v>
      </c>
      <c r="AA74" s="185"/>
      <c r="AB74" s="185"/>
      <c r="AC74" s="185"/>
      <c r="AD74" s="185"/>
      <c r="AE74" s="190" t="s">
        <v>30</v>
      </c>
      <c r="AF74" s="190"/>
      <c r="AG74" s="190"/>
      <c r="AH74" s="190"/>
      <c r="AI74" s="190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81"/>
      <c r="B75" s="82"/>
      <c r="C75" s="82"/>
      <c r="D75" s="181"/>
      <c r="E75" s="181"/>
      <c r="F75" s="181"/>
      <c r="G75" s="181"/>
      <c r="H75" s="181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9"/>
      <c r="U75" s="4"/>
      <c r="V75" s="10"/>
      <c r="W75" s="185" t="s">
        <v>30</v>
      </c>
      <c r="X75" s="185"/>
      <c r="Y75" s="185"/>
      <c r="Z75" s="185" t="s">
        <v>30</v>
      </c>
      <c r="AA75" s="185"/>
      <c r="AB75" s="185"/>
      <c r="AC75" s="185"/>
      <c r="AD75" s="185"/>
      <c r="AE75" s="185" t="s">
        <v>30</v>
      </c>
      <c r="AF75" s="185"/>
      <c r="AG75" s="185"/>
      <c r="AH75" s="185"/>
      <c r="AI75" s="185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81"/>
      <c r="B76" s="82"/>
      <c r="C76" s="82"/>
      <c r="D76" s="181"/>
      <c r="E76" s="181"/>
      <c r="F76" s="181"/>
      <c r="G76" s="181"/>
      <c r="H76" s="181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9"/>
      <c r="U76" s="4"/>
      <c r="V76" s="10"/>
      <c r="W76" s="185" t="s">
        <v>30</v>
      </c>
      <c r="X76" s="185"/>
      <c r="Y76" s="185"/>
      <c r="Z76" s="185" t="s">
        <v>30</v>
      </c>
      <c r="AA76" s="185"/>
      <c r="AB76" s="185"/>
      <c r="AC76" s="185"/>
      <c r="AD76" s="185"/>
      <c r="AE76" s="185" t="s">
        <v>30</v>
      </c>
      <c r="AF76" s="185"/>
      <c r="AG76" s="185"/>
      <c r="AH76" s="185"/>
      <c r="AI76" s="185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1"/>
      <c r="B77" s="112"/>
      <c r="C77" s="112"/>
      <c r="D77" s="187"/>
      <c r="E77" s="187"/>
      <c r="F77" s="187"/>
      <c r="G77" s="187"/>
      <c r="H77" s="187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36"/>
      <c r="U77" s="137"/>
      <c r="V77" s="138"/>
      <c r="W77" s="192" t="s">
        <v>30</v>
      </c>
      <c r="X77" s="192"/>
      <c r="Y77" s="192"/>
      <c r="Z77" s="192" t="s">
        <v>30</v>
      </c>
      <c r="AA77" s="192"/>
      <c r="AB77" s="192"/>
      <c r="AC77" s="192"/>
      <c r="AD77" s="192"/>
      <c r="AE77" s="185" t="s">
        <v>30</v>
      </c>
      <c r="AF77" s="185"/>
      <c r="AG77" s="185"/>
      <c r="AH77" s="185"/>
      <c r="AI77" s="185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81"/>
      <c r="B78" s="82"/>
      <c r="C78" s="82"/>
      <c r="D78" s="181"/>
      <c r="E78" s="181"/>
      <c r="F78" s="181"/>
      <c r="G78" s="181"/>
      <c r="H78" s="181"/>
      <c r="I78" s="188" t="s">
        <v>51</v>
      </c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9"/>
      <c r="U78" s="4"/>
      <c r="V78" s="10"/>
      <c r="W78" s="185" t="s">
        <v>30</v>
      </c>
      <c r="X78" s="185"/>
      <c r="Y78" s="185"/>
      <c r="Z78" s="185" t="s">
        <v>30</v>
      </c>
      <c r="AA78" s="185"/>
      <c r="AB78" s="185"/>
      <c r="AC78" s="185"/>
      <c r="AD78" s="185"/>
      <c r="AE78" s="190" t="s">
        <v>30</v>
      </c>
      <c r="AF78" s="190"/>
      <c r="AG78" s="190"/>
      <c r="AH78" s="190"/>
      <c r="AI78" s="190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81"/>
      <c r="B79" s="82"/>
      <c r="C79" s="82"/>
      <c r="D79" s="181"/>
      <c r="E79" s="181"/>
      <c r="F79" s="181"/>
      <c r="G79" s="181"/>
      <c r="H79" s="181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9"/>
      <c r="U79" s="4"/>
      <c r="V79" s="10"/>
      <c r="W79" s="185" t="s">
        <v>30</v>
      </c>
      <c r="X79" s="185"/>
      <c r="Y79" s="185"/>
      <c r="Z79" s="185" t="s">
        <v>30</v>
      </c>
      <c r="AA79" s="185"/>
      <c r="AB79" s="185"/>
      <c r="AC79" s="185"/>
      <c r="AD79" s="185"/>
      <c r="AE79" s="185" t="s">
        <v>30</v>
      </c>
      <c r="AF79" s="185"/>
      <c r="AG79" s="185"/>
      <c r="AH79" s="185"/>
      <c r="AI79" s="185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81"/>
      <c r="B80" s="82"/>
      <c r="C80" s="82"/>
      <c r="D80" s="181"/>
      <c r="E80" s="181"/>
      <c r="F80" s="181"/>
      <c r="G80" s="181"/>
      <c r="H80" s="181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9"/>
      <c r="U80" s="4"/>
      <c r="V80" s="10"/>
      <c r="W80" s="185" t="s">
        <v>30</v>
      </c>
      <c r="X80" s="185"/>
      <c r="Y80" s="185"/>
      <c r="Z80" s="185" t="s">
        <v>30</v>
      </c>
      <c r="AA80" s="185"/>
      <c r="AB80" s="185"/>
      <c r="AC80" s="185"/>
      <c r="AD80" s="185"/>
      <c r="AE80" s="185" t="s">
        <v>30</v>
      </c>
      <c r="AF80" s="185"/>
      <c r="AG80" s="185"/>
      <c r="AH80" s="185"/>
      <c r="AI80" s="185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1"/>
      <c r="B81" s="112"/>
      <c r="C81" s="112"/>
      <c r="D81" s="187"/>
      <c r="E81" s="187"/>
      <c r="F81" s="187"/>
      <c r="G81" s="187"/>
      <c r="H81" s="187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27" t="s">
        <v>37</v>
      </c>
      <c r="U81" s="137"/>
      <c r="V81" s="138"/>
      <c r="W81" s="191" t="s">
        <v>47</v>
      </c>
      <c r="X81" s="192"/>
      <c r="Y81" s="192"/>
      <c r="Z81" s="192" t="s">
        <v>30</v>
      </c>
      <c r="AA81" s="192"/>
      <c r="AB81" s="192"/>
      <c r="AC81" s="192"/>
      <c r="AD81" s="192"/>
      <c r="AE81" s="185" t="s">
        <v>30</v>
      </c>
      <c r="AF81" s="185"/>
      <c r="AG81" s="185"/>
      <c r="AH81" s="185"/>
      <c r="AI81" s="185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42" t="s">
        <v>52</v>
      </c>
    </row>
    <row r="82" spans="1:47" ht="10.7" customHeight="1" x14ac:dyDescent="0.15">
      <c r="A82" s="81"/>
      <c r="B82" s="82"/>
      <c r="C82" s="82"/>
      <c r="D82" s="181"/>
      <c r="E82" s="181"/>
      <c r="F82" s="181"/>
      <c r="G82" s="181"/>
      <c r="H82" s="181"/>
      <c r="I82" s="188" t="s">
        <v>53</v>
      </c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9"/>
      <c r="U82" s="4"/>
      <c r="V82" s="10"/>
      <c r="W82" s="185" t="s">
        <v>30</v>
      </c>
      <c r="X82" s="185"/>
      <c r="Y82" s="185"/>
      <c r="Z82" s="185" t="s">
        <v>30</v>
      </c>
      <c r="AA82" s="185"/>
      <c r="AB82" s="185"/>
      <c r="AC82" s="185"/>
      <c r="AD82" s="185"/>
      <c r="AE82" s="190" t="s">
        <v>30</v>
      </c>
      <c r="AF82" s="190"/>
      <c r="AG82" s="190"/>
      <c r="AH82" s="190"/>
      <c r="AI82" s="190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81"/>
      <c r="B83" s="82"/>
      <c r="C83" s="82"/>
      <c r="D83" s="181"/>
      <c r="E83" s="181"/>
      <c r="F83" s="181"/>
      <c r="G83" s="181"/>
      <c r="H83" s="181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9"/>
      <c r="U83" s="4"/>
      <c r="V83" s="10"/>
      <c r="W83" s="185" t="s">
        <v>30</v>
      </c>
      <c r="X83" s="185"/>
      <c r="Y83" s="185"/>
      <c r="Z83" s="185" t="s">
        <v>30</v>
      </c>
      <c r="AA83" s="185"/>
      <c r="AB83" s="185"/>
      <c r="AC83" s="185"/>
      <c r="AD83" s="185"/>
      <c r="AE83" s="185" t="s">
        <v>30</v>
      </c>
      <c r="AF83" s="185"/>
      <c r="AG83" s="185"/>
      <c r="AH83" s="185"/>
      <c r="AI83" s="185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81"/>
      <c r="B84" s="82"/>
      <c r="C84" s="82"/>
      <c r="D84" s="181"/>
      <c r="E84" s="181"/>
      <c r="F84" s="181"/>
      <c r="G84" s="181"/>
      <c r="H84" s="181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9"/>
      <c r="U84" s="4"/>
      <c r="V84" s="10"/>
      <c r="W84" s="185" t="s">
        <v>30</v>
      </c>
      <c r="X84" s="185"/>
      <c r="Y84" s="185"/>
      <c r="Z84" s="185" t="s">
        <v>30</v>
      </c>
      <c r="AA84" s="185"/>
      <c r="AB84" s="185"/>
      <c r="AC84" s="185"/>
      <c r="AD84" s="185"/>
      <c r="AE84" s="185" t="s">
        <v>30</v>
      </c>
      <c r="AF84" s="185"/>
      <c r="AG84" s="185"/>
      <c r="AH84" s="185"/>
      <c r="AI84" s="185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1"/>
      <c r="B85" s="112"/>
      <c r="C85" s="112"/>
      <c r="D85" s="187"/>
      <c r="E85" s="187"/>
      <c r="F85" s="187"/>
      <c r="G85" s="187"/>
      <c r="H85" s="187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27" t="s">
        <v>37</v>
      </c>
      <c r="U85" s="137"/>
      <c r="V85" s="138"/>
      <c r="W85" s="191" t="s">
        <v>47</v>
      </c>
      <c r="X85" s="192"/>
      <c r="Y85" s="192"/>
      <c r="Z85" s="192" t="s">
        <v>30</v>
      </c>
      <c r="AA85" s="192"/>
      <c r="AB85" s="192"/>
      <c r="AC85" s="192"/>
      <c r="AD85" s="192"/>
      <c r="AE85" s="185" t="s">
        <v>30</v>
      </c>
      <c r="AF85" s="185"/>
      <c r="AG85" s="185"/>
      <c r="AH85" s="185"/>
      <c r="AI85" s="185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81"/>
      <c r="B86" s="82"/>
      <c r="C86" s="82"/>
      <c r="D86" s="181"/>
      <c r="E86" s="181"/>
      <c r="F86" s="181"/>
      <c r="G86" s="181"/>
      <c r="H86" s="181"/>
      <c r="I86" s="188" t="s">
        <v>54</v>
      </c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9"/>
      <c r="U86" s="4"/>
      <c r="V86" s="10"/>
      <c r="W86" s="185" t="s">
        <v>30</v>
      </c>
      <c r="X86" s="185"/>
      <c r="Y86" s="185"/>
      <c r="Z86" s="185" t="s">
        <v>30</v>
      </c>
      <c r="AA86" s="185"/>
      <c r="AB86" s="185"/>
      <c r="AC86" s="185"/>
      <c r="AD86" s="185"/>
      <c r="AE86" s="190" t="s">
        <v>30</v>
      </c>
      <c r="AF86" s="190"/>
      <c r="AG86" s="190"/>
      <c r="AH86" s="190"/>
      <c r="AI86" s="190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81"/>
      <c r="B87" s="82"/>
      <c r="C87" s="82"/>
      <c r="D87" s="181"/>
      <c r="E87" s="181"/>
      <c r="F87" s="181"/>
      <c r="G87" s="181"/>
      <c r="H87" s="181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9"/>
      <c r="U87" s="4"/>
      <c r="V87" s="10"/>
      <c r="W87" s="185" t="s">
        <v>30</v>
      </c>
      <c r="X87" s="185"/>
      <c r="Y87" s="185"/>
      <c r="Z87" s="185" t="s">
        <v>30</v>
      </c>
      <c r="AA87" s="185"/>
      <c r="AB87" s="185"/>
      <c r="AC87" s="185"/>
      <c r="AD87" s="185"/>
      <c r="AE87" s="185" t="s">
        <v>30</v>
      </c>
      <c r="AF87" s="185"/>
      <c r="AG87" s="185"/>
      <c r="AH87" s="185"/>
      <c r="AI87" s="185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81"/>
      <c r="B88" s="82"/>
      <c r="C88" s="82"/>
      <c r="D88" s="181"/>
      <c r="E88" s="181"/>
      <c r="F88" s="181"/>
      <c r="G88" s="181"/>
      <c r="H88" s="181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9"/>
      <c r="U88" s="4"/>
      <c r="V88" s="10"/>
      <c r="W88" s="185" t="s">
        <v>30</v>
      </c>
      <c r="X88" s="185"/>
      <c r="Y88" s="185"/>
      <c r="Z88" s="185" t="s">
        <v>30</v>
      </c>
      <c r="AA88" s="185"/>
      <c r="AB88" s="185"/>
      <c r="AC88" s="185"/>
      <c r="AD88" s="185"/>
      <c r="AE88" s="185" t="s">
        <v>30</v>
      </c>
      <c r="AF88" s="185"/>
      <c r="AG88" s="185"/>
      <c r="AH88" s="185"/>
      <c r="AI88" s="185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1"/>
      <c r="B89" s="112"/>
      <c r="C89" s="112"/>
      <c r="D89" s="187"/>
      <c r="E89" s="187"/>
      <c r="F89" s="187"/>
      <c r="G89" s="187"/>
      <c r="H89" s="187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27" t="s">
        <v>37</v>
      </c>
      <c r="U89" s="137"/>
      <c r="V89" s="138"/>
      <c r="W89" s="191" t="s">
        <v>47</v>
      </c>
      <c r="X89" s="192"/>
      <c r="Y89" s="192"/>
      <c r="Z89" s="192" t="s">
        <v>30</v>
      </c>
      <c r="AA89" s="192"/>
      <c r="AB89" s="192"/>
      <c r="AC89" s="192"/>
      <c r="AD89" s="192"/>
      <c r="AE89" s="192" t="s">
        <v>30</v>
      </c>
      <c r="AF89" s="192"/>
      <c r="AG89" s="192"/>
      <c r="AH89" s="192"/>
      <c r="AI89" s="1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218" t="s">
        <v>317</v>
      </c>
      <c r="B90" s="219"/>
      <c r="C90" s="220"/>
      <c r="D90" s="181"/>
      <c r="E90" s="181"/>
      <c r="F90" s="181"/>
      <c r="G90" s="181"/>
      <c r="H90" s="181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9"/>
      <c r="U90" s="4"/>
      <c r="V90" s="10"/>
      <c r="W90" s="185" t="s">
        <v>30</v>
      </c>
      <c r="X90" s="185"/>
      <c r="Y90" s="185"/>
      <c r="Z90" s="185" t="s">
        <v>30</v>
      </c>
      <c r="AA90" s="185"/>
      <c r="AB90" s="185"/>
      <c r="AC90" s="185"/>
      <c r="AD90" s="185"/>
      <c r="AE90" s="185" t="s">
        <v>30</v>
      </c>
      <c r="AF90" s="185"/>
      <c r="AG90" s="185"/>
      <c r="AH90" s="185"/>
      <c r="AI90" s="185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221"/>
      <c r="B91" s="222"/>
      <c r="C91" s="223"/>
      <c r="D91" s="181"/>
      <c r="E91" s="181"/>
      <c r="F91" s="181"/>
      <c r="G91" s="181"/>
      <c r="H91" s="181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9"/>
      <c r="U91" s="4"/>
      <c r="V91" s="10"/>
      <c r="W91" s="185" t="s">
        <v>30</v>
      </c>
      <c r="X91" s="185"/>
      <c r="Y91" s="185"/>
      <c r="Z91" s="185" t="s">
        <v>30</v>
      </c>
      <c r="AA91" s="185"/>
      <c r="AB91" s="185"/>
      <c r="AC91" s="185"/>
      <c r="AD91" s="185"/>
      <c r="AE91" s="185" t="s">
        <v>30</v>
      </c>
      <c r="AF91" s="185"/>
      <c r="AG91" s="185"/>
      <c r="AH91" s="185"/>
      <c r="AI91" s="185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221"/>
      <c r="B92" s="222"/>
      <c r="C92" s="223"/>
      <c r="D92" s="181"/>
      <c r="E92" s="181"/>
      <c r="F92" s="181"/>
      <c r="G92" s="181"/>
      <c r="H92" s="181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9"/>
      <c r="U92" s="4"/>
      <c r="V92" s="10"/>
      <c r="W92" s="185" t="s">
        <v>30</v>
      </c>
      <c r="X92" s="185"/>
      <c r="Y92" s="185"/>
      <c r="Z92" s="185" t="s">
        <v>30</v>
      </c>
      <c r="AA92" s="185"/>
      <c r="AB92" s="185"/>
      <c r="AC92" s="185"/>
      <c r="AD92" s="185"/>
      <c r="AE92" s="185" t="s">
        <v>30</v>
      </c>
      <c r="AF92" s="185"/>
      <c r="AG92" s="185"/>
      <c r="AH92" s="185"/>
      <c r="AI92" s="185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224"/>
      <c r="B93" s="225"/>
      <c r="C93" s="226"/>
      <c r="D93" s="182"/>
      <c r="E93" s="182"/>
      <c r="F93" s="182"/>
      <c r="G93" s="182"/>
      <c r="H93" s="182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05"/>
      <c r="U93" s="106"/>
      <c r="V93" s="107"/>
      <c r="W93" s="186" t="s">
        <v>30</v>
      </c>
      <c r="X93" s="186"/>
      <c r="Y93" s="186"/>
      <c r="Z93" s="186" t="s">
        <v>30</v>
      </c>
      <c r="AA93" s="186"/>
      <c r="AB93" s="186"/>
      <c r="AC93" s="186"/>
      <c r="AD93" s="186"/>
      <c r="AE93" s="186" t="s">
        <v>30</v>
      </c>
      <c r="AF93" s="186"/>
      <c r="AG93" s="186"/>
      <c r="AH93" s="186"/>
      <c r="AI93" s="186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4" spans="1:47" ht="10.7" customHeight="1" x14ac:dyDescent="0.15">
      <c r="A94" s="49"/>
      <c r="B94" s="49"/>
      <c r="C94" s="49"/>
      <c r="D94" s="49"/>
      <c r="E94" s="49"/>
      <c r="F94" s="49"/>
      <c r="G94" s="49"/>
      <c r="H94" s="49"/>
    </row>
    <row r="95" spans="1:47" ht="10.7" customHeight="1" x14ac:dyDescent="0.15">
      <c r="A95" s="51"/>
      <c r="B95" s="48"/>
      <c r="C95" s="48"/>
      <c r="D95" s="48"/>
      <c r="E95" s="48"/>
      <c r="F95" s="48"/>
      <c r="G95" s="48"/>
      <c r="H95" s="4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2"/>
    </row>
    <row r="96" spans="1:47" ht="10.7" customHeight="1" x14ac:dyDescent="0.15">
      <c r="A96" s="52"/>
      <c r="B96" s="27"/>
      <c r="C96" s="27"/>
      <c r="D96" s="27"/>
      <c r="E96" s="27"/>
      <c r="F96" s="27"/>
      <c r="G96" s="27"/>
      <c r="H96" s="27"/>
      <c r="I96" s="4"/>
      <c r="J96" s="4"/>
      <c r="K96" s="4"/>
      <c r="L96" s="4"/>
      <c r="N96" s="20"/>
      <c r="O96" s="20"/>
      <c r="P96" s="20"/>
      <c r="R96" s="172" t="str">
        <f>$CW$1</f>
        <v>本工事内訳書</v>
      </c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20"/>
      <c r="AF96" s="20"/>
      <c r="AG96" s="20"/>
      <c r="AH96" s="20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5"/>
    </row>
    <row r="97" spans="1:47" ht="10.7" customHeight="1" x14ac:dyDescent="0.15">
      <c r="A97" s="52"/>
      <c r="B97" s="27"/>
      <c r="C97" s="27"/>
      <c r="D97" s="27"/>
      <c r="E97" s="27"/>
      <c r="F97" s="27"/>
      <c r="G97" s="27"/>
      <c r="H97" s="27"/>
      <c r="I97" s="4"/>
      <c r="J97" s="4"/>
      <c r="K97" s="4"/>
      <c r="L97" s="4"/>
      <c r="M97" s="20"/>
      <c r="N97" s="20"/>
      <c r="O97" s="20"/>
      <c r="P97" s="20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20"/>
      <c r="AF97" s="20"/>
      <c r="AG97" s="20"/>
      <c r="AH97" s="20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53"/>
      <c r="B98" s="50"/>
      <c r="C98" s="50"/>
      <c r="D98" s="50"/>
      <c r="E98" s="50"/>
      <c r="F98" s="50"/>
      <c r="G98" s="50"/>
      <c r="H98" s="5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73" t="s">
        <v>9</v>
      </c>
      <c r="B99" s="149"/>
      <c r="C99" s="149"/>
      <c r="D99" s="202" t="s">
        <v>10</v>
      </c>
      <c r="E99" s="202"/>
      <c r="F99" s="202"/>
      <c r="G99" s="202"/>
      <c r="H99" s="202"/>
      <c r="I99" s="202" t="s">
        <v>11</v>
      </c>
      <c r="J99" s="202"/>
      <c r="K99" s="202"/>
      <c r="L99" s="202"/>
      <c r="M99" s="202"/>
      <c r="N99" s="202" t="s">
        <v>12</v>
      </c>
      <c r="O99" s="202"/>
      <c r="P99" s="202"/>
      <c r="Q99" s="202"/>
      <c r="R99" s="202"/>
      <c r="S99" s="202"/>
      <c r="T99" s="202" t="s">
        <v>13</v>
      </c>
      <c r="U99" s="202"/>
      <c r="V99" s="202"/>
      <c r="W99" s="202" t="s">
        <v>14</v>
      </c>
      <c r="X99" s="202"/>
      <c r="Y99" s="202"/>
      <c r="Z99" s="202" t="s">
        <v>15</v>
      </c>
      <c r="AA99" s="202"/>
      <c r="AB99" s="202"/>
      <c r="AC99" s="202"/>
      <c r="AD99" s="202"/>
      <c r="AE99" s="202" t="s">
        <v>16</v>
      </c>
      <c r="AF99" s="202"/>
      <c r="AG99" s="202"/>
      <c r="AH99" s="202"/>
      <c r="AI99" s="202"/>
      <c r="AJ99" s="149" t="s">
        <v>17</v>
      </c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50"/>
    </row>
    <row r="100" spans="1:47" ht="10.7" customHeight="1" x14ac:dyDescent="0.15">
      <c r="A100" s="175"/>
      <c r="B100" s="152"/>
      <c r="C100" s="152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3"/>
    </row>
    <row r="101" spans="1:47" ht="10.7" customHeight="1" x14ac:dyDescent="0.15">
      <c r="A101" s="157"/>
      <c r="B101" s="82"/>
      <c r="C101" s="82"/>
      <c r="D101" s="180"/>
      <c r="E101" s="181"/>
      <c r="F101" s="181"/>
      <c r="G101" s="181"/>
      <c r="H101" s="181"/>
      <c r="I101" s="188" t="s">
        <v>55</v>
      </c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7"/>
      <c r="U101" s="1"/>
      <c r="V101" s="18"/>
      <c r="W101" s="185" t="s">
        <v>30</v>
      </c>
      <c r="X101" s="185"/>
      <c r="Y101" s="185"/>
      <c r="Z101" s="200" t="s">
        <v>30</v>
      </c>
      <c r="AA101" s="185"/>
      <c r="AB101" s="185"/>
      <c r="AC101" s="185"/>
      <c r="AD101" s="185"/>
      <c r="AE101" s="185" t="s">
        <v>30</v>
      </c>
      <c r="AF101" s="185"/>
      <c r="AG101" s="185"/>
      <c r="AH101" s="185"/>
      <c r="AI101" s="185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81"/>
      <c r="B102" s="82"/>
      <c r="C102" s="82"/>
      <c r="D102" s="181"/>
      <c r="E102" s="181"/>
      <c r="F102" s="181"/>
      <c r="G102" s="181"/>
      <c r="H102" s="181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9"/>
      <c r="U102" s="4"/>
      <c r="V102" s="10"/>
      <c r="W102" s="185" t="s">
        <v>30</v>
      </c>
      <c r="X102" s="185"/>
      <c r="Y102" s="185"/>
      <c r="Z102" s="200" t="s">
        <v>30</v>
      </c>
      <c r="AA102" s="185"/>
      <c r="AB102" s="185"/>
      <c r="AC102" s="185"/>
      <c r="AD102" s="185"/>
      <c r="AE102" s="185" t="s">
        <v>30</v>
      </c>
      <c r="AF102" s="185"/>
      <c r="AG102" s="185"/>
      <c r="AH102" s="185"/>
      <c r="AI102" s="185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81"/>
      <c r="B103" s="82"/>
      <c r="C103" s="82"/>
      <c r="D103" s="181"/>
      <c r="E103" s="181"/>
      <c r="F103" s="181"/>
      <c r="G103" s="181"/>
      <c r="H103" s="181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9"/>
      <c r="U103" s="4"/>
      <c r="V103" s="10"/>
      <c r="W103" s="185" t="s">
        <v>30</v>
      </c>
      <c r="X103" s="185"/>
      <c r="Y103" s="185"/>
      <c r="Z103" s="185" t="s">
        <v>30</v>
      </c>
      <c r="AA103" s="185"/>
      <c r="AB103" s="185"/>
      <c r="AC103" s="185"/>
      <c r="AD103" s="185"/>
      <c r="AE103" s="185" t="s">
        <v>30</v>
      </c>
      <c r="AF103" s="185"/>
      <c r="AG103" s="185"/>
      <c r="AH103" s="185"/>
      <c r="AI103" s="185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81"/>
      <c r="B104" s="82"/>
      <c r="C104" s="82"/>
      <c r="D104" s="181"/>
      <c r="E104" s="181"/>
      <c r="F104" s="181"/>
      <c r="G104" s="181"/>
      <c r="H104" s="181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27" t="s">
        <v>37</v>
      </c>
      <c r="U104" s="137"/>
      <c r="V104" s="138"/>
      <c r="W104" s="200" t="s">
        <v>47</v>
      </c>
      <c r="X104" s="185"/>
      <c r="Y104" s="185"/>
      <c r="Z104" s="185" t="s">
        <v>30</v>
      </c>
      <c r="AA104" s="185"/>
      <c r="AB104" s="185"/>
      <c r="AC104" s="185"/>
      <c r="AD104" s="185"/>
      <c r="AE104" s="185" t="s">
        <v>30</v>
      </c>
      <c r="AF104" s="185"/>
      <c r="AG104" s="185"/>
      <c r="AH104" s="185"/>
      <c r="AI104" s="185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1" t="s">
        <v>56</v>
      </c>
    </row>
    <row r="105" spans="1:47" ht="10.7" customHeight="1" x14ac:dyDescent="0.15">
      <c r="A105" s="78"/>
      <c r="B105" s="79"/>
      <c r="C105" s="79"/>
      <c r="D105" s="193"/>
      <c r="E105" s="193"/>
      <c r="F105" s="193"/>
      <c r="G105" s="193"/>
      <c r="H105" s="193"/>
      <c r="I105" s="194" t="s">
        <v>318</v>
      </c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9"/>
      <c r="U105" s="6"/>
      <c r="V105" s="8"/>
      <c r="W105" s="190" t="s">
        <v>30</v>
      </c>
      <c r="X105" s="190"/>
      <c r="Y105" s="190"/>
      <c r="Z105" s="190" t="s">
        <v>30</v>
      </c>
      <c r="AA105" s="190"/>
      <c r="AB105" s="190"/>
      <c r="AC105" s="190"/>
      <c r="AD105" s="190"/>
      <c r="AE105" s="190" t="s">
        <v>30</v>
      </c>
      <c r="AF105" s="190"/>
      <c r="AG105" s="190"/>
      <c r="AH105" s="190"/>
      <c r="AI105" s="190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81"/>
      <c r="B106" s="82"/>
      <c r="C106" s="82"/>
      <c r="D106" s="181"/>
      <c r="E106" s="181"/>
      <c r="F106" s="181"/>
      <c r="G106" s="181"/>
      <c r="H106" s="181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9"/>
      <c r="U106" s="4"/>
      <c r="V106" s="10"/>
      <c r="W106" s="185" t="s">
        <v>30</v>
      </c>
      <c r="X106" s="185"/>
      <c r="Y106" s="185"/>
      <c r="Z106" s="185" t="s">
        <v>30</v>
      </c>
      <c r="AA106" s="185"/>
      <c r="AB106" s="185"/>
      <c r="AC106" s="185"/>
      <c r="AD106" s="185"/>
      <c r="AE106" s="185" t="s">
        <v>30</v>
      </c>
      <c r="AF106" s="185"/>
      <c r="AG106" s="185"/>
      <c r="AH106" s="185"/>
      <c r="AI106" s="185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81"/>
      <c r="B107" s="82"/>
      <c r="C107" s="82"/>
      <c r="D107" s="181"/>
      <c r="E107" s="181"/>
      <c r="F107" s="181"/>
      <c r="G107" s="181"/>
      <c r="H107" s="181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9"/>
      <c r="U107" s="4"/>
      <c r="V107" s="10"/>
      <c r="W107" s="185" t="s">
        <v>30</v>
      </c>
      <c r="X107" s="185"/>
      <c r="Y107" s="185"/>
      <c r="Z107" s="185" t="s">
        <v>30</v>
      </c>
      <c r="AA107" s="185"/>
      <c r="AB107" s="185"/>
      <c r="AC107" s="185"/>
      <c r="AD107" s="185"/>
      <c r="AE107" s="185" t="s">
        <v>30</v>
      </c>
      <c r="AF107" s="185"/>
      <c r="AG107" s="185"/>
      <c r="AH107" s="185"/>
      <c r="AI107" s="185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81"/>
      <c r="B108" s="82"/>
      <c r="C108" s="82"/>
      <c r="D108" s="181"/>
      <c r="E108" s="181"/>
      <c r="F108" s="181"/>
      <c r="G108" s="181"/>
      <c r="H108" s="181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201"/>
      <c r="U108" s="198"/>
      <c r="V108" s="199"/>
      <c r="W108" s="200" t="s">
        <v>30</v>
      </c>
      <c r="X108" s="185"/>
      <c r="Y108" s="185"/>
      <c r="Z108" s="185" t="s">
        <v>30</v>
      </c>
      <c r="AA108" s="185"/>
      <c r="AB108" s="185"/>
      <c r="AC108" s="185"/>
      <c r="AD108" s="185"/>
      <c r="AE108" s="185" t="s">
        <v>30</v>
      </c>
      <c r="AF108" s="185"/>
      <c r="AG108" s="185"/>
      <c r="AH108" s="185"/>
      <c r="AI108" s="185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1"/>
    </row>
    <row r="109" spans="1:47" ht="10.7" customHeight="1" x14ac:dyDescent="0.15">
      <c r="A109" s="206" t="s">
        <v>321</v>
      </c>
      <c r="B109" s="207"/>
      <c r="C109" s="208"/>
      <c r="D109" s="215"/>
      <c r="E109" s="207"/>
      <c r="F109" s="207"/>
      <c r="G109" s="207"/>
      <c r="H109" s="208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5"/>
      <c r="T109" s="9"/>
      <c r="U109" s="6"/>
      <c r="V109" s="8"/>
      <c r="W109" s="190" t="s">
        <v>30</v>
      </c>
      <c r="X109" s="190"/>
      <c r="Y109" s="190"/>
      <c r="Z109" s="190" t="s">
        <v>30</v>
      </c>
      <c r="AA109" s="190"/>
      <c r="AB109" s="190"/>
      <c r="AC109" s="190"/>
      <c r="AD109" s="190"/>
      <c r="AE109" s="190" t="s">
        <v>30</v>
      </c>
      <c r="AF109" s="190"/>
      <c r="AG109" s="190"/>
      <c r="AH109" s="190"/>
      <c r="AI109" s="190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209"/>
      <c r="B110" s="210"/>
      <c r="C110" s="211"/>
      <c r="D110" s="216"/>
      <c r="E110" s="210"/>
      <c r="F110" s="210"/>
      <c r="G110" s="210"/>
      <c r="H110" s="211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9"/>
      <c r="U110" s="4"/>
      <c r="V110" s="10"/>
      <c r="W110" s="185" t="s">
        <v>30</v>
      </c>
      <c r="X110" s="185"/>
      <c r="Y110" s="185"/>
      <c r="Z110" s="185" t="s">
        <v>30</v>
      </c>
      <c r="AA110" s="185"/>
      <c r="AB110" s="185"/>
      <c r="AC110" s="185"/>
      <c r="AD110" s="185"/>
      <c r="AE110" s="185" t="s">
        <v>30</v>
      </c>
      <c r="AF110" s="185"/>
      <c r="AG110" s="185"/>
      <c r="AH110" s="185"/>
      <c r="AI110" s="185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209"/>
      <c r="B111" s="210"/>
      <c r="C111" s="211"/>
      <c r="D111" s="216"/>
      <c r="E111" s="210"/>
      <c r="F111" s="210"/>
      <c r="G111" s="210"/>
      <c r="H111" s="211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9"/>
      <c r="U111" s="4"/>
      <c r="V111" s="10"/>
      <c r="W111" s="185" t="s">
        <v>30</v>
      </c>
      <c r="X111" s="185"/>
      <c r="Y111" s="185"/>
      <c r="Z111" s="185" t="s">
        <v>30</v>
      </c>
      <c r="AA111" s="185"/>
      <c r="AB111" s="185"/>
      <c r="AC111" s="185"/>
      <c r="AD111" s="185"/>
      <c r="AE111" s="185" t="s">
        <v>30</v>
      </c>
      <c r="AF111" s="185"/>
      <c r="AG111" s="185"/>
      <c r="AH111" s="185"/>
      <c r="AI111" s="185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212"/>
      <c r="B112" s="213"/>
      <c r="C112" s="214"/>
      <c r="D112" s="217"/>
      <c r="E112" s="213"/>
      <c r="F112" s="213"/>
      <c r="G112" s="213"/>
      <c r="H112" s="214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97"/>
      <c r="U112" s="198"/>
      <c r="V112" s="199"/>
      <c r="W112" s="185" t="s">
        <v>30</v>
      </c>
      <c r="X112" s="185"/>
      <c r="Y112" s="185"/>
      <c r="Z112" s="185" t="s">
        <v>30</v>
      </c>
      <c r="AA112" s="185"/>
      <c r="AB112" s="185"/>
      <c r="AC112" s="185"/>
      <c r="AD112" s="185"/>
      <c r="AE112" s="185" t="s">
        <v>30</v>
      </c>
      <c r="AF112" s="185"/>
      <c r="AG112" s="185"/>
      <c r="AH112" s="185"/>
      <c r="AI112" s="185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78"/>
      <c r="B113" s="79"/>
      <c r="C113" s="79"/>
      <c r="D113" s="196" t="s">
        <v>57</v>
      </c>
      <c r="E113" s="193"/>
      <c r="F113" s="193"/>
      <c r="G113" s="193"/>
      <c r="H113" s="193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S113" s="195"/>
      <c r="T113" s="9"/>
      <c r="U113" s="6"/>
      <c r="V113" s="8"/>
      <c r="W113" s="190" t="s">
        <v>30</v>
      </c>
      <c r="X113" s="190"/>
      <c r="Y113" s="190"/>
      <c r="Z113" s="190" t="s">
        <v>30</v>
      </c>
      <c r="AA113" s="190"/>
      <c r="AB113" s="190"/>
      <c r="AC113" s="190"/>
      <c r="AD113" s="190"/>
      <c r="AE113" s="190" t="s">
        <v>30</v>
      </c>
      <c r="AF113" s="190"/>
      <c r="AG113" s="190"/>
      <c r="AH113" s="190"/>
      <c r="AI113" s="190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81"/>
      <c r="B114" s="82"/>
      <c r="C114" s="82"/>
      <c r="D114" s="181"/>
      <c r="E114" s="181"/>
      <c r="F114" s="181"/>
      <c r="G114" s="181"/>
      <c r="H114" s="181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9"/>
      <c r="U114" s="4"/>
      <c r="V114" s="10"/>
      <c r="W114" s="185" t="s">
        <v>30</v>
      </c>
      <c r="X114" s="185"/>
      <c r="Y114" s="185"/>
      <c r="Z114" s="185" t="s">
        <v>30</v>
      </c>
      <c r="AA114" s="185"/>
      <c r="AB114" s="185"/>
      <c r="AC114" s="185"/>
      <c r="AD114" s="185"/>
      <c r="AE114" s="185" t="s">
        <v>30</v>
      </c>
      <c r="AF114" s="185"/>
      <c r="AG114" s="185"/>
      <c r="AH114" s="185"/>
      <c r="AI114" s="185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81"/>
      <c r="B115" s="82"/>
      <c r="C115" s="82"/>
      <c r="D115" s="181"/>
      <c r="E115" s="181"/>
      <c r="F115" s="181"/>
      <c r="G115" s="181"/>
      <c r="H115" s="181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9"/>
      <c r="U115" s="4"/>
      <c r="V115" s="10"/>
      <c r="W115" s="185" t="s">
        <v>30</v>
      </c>
      <c r="X115" s="185"/>
      <c r="Y115" s="185"/>
      <c r="Z115" s="185" t="s">
        <v>30</v>
      </c>
      <c r="AA115" s="185"/>
      <c r="AB115" s="185"/>
      <c r="AC115" s="185"/>
      <c r="AD115" s="185"/>
      <c r="AE115" s="185" t="s">
        <v>30</v>
      </c>
      <c r="AF115" s="185"/>
      <c r="AG115" s="185"/>
      <c r="AH115" s="185"/>
      <c r="AI115" s="185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81"/>
      <c r="B116" s="82"/>
      <c r="C116" s="82"/>
      <c r="D116" s="181"/>
      <c r="E116" s="181"/>
      <c r="F116" s="181"/>
      <c r="G116" s="181"/>
      <c r="H116" s="181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97"/>
      <c r="U116" s="198"/>
      <c r="V116" s="199"/>
      <c r="W116" s="200" t="s">
        <v>47</v>
      </c>
      <c r="X116" s="185"/>
      <c r="Y116" s="185"/>
      <c r="Z116" s="185" t="s">
        <v>30</v>
      </c>
      <c r="AA116" s="185"/>
      <c r="AB116" s="185"/>
      <c r="AC116" s="185"/>
      <c r="AD116" s="185"/>
      <c r="AE116" s="185" t="s">
        <v>30</v>
      </c>
      <c r="AF116" s="185"/>
      <c r="AG116" s="185"/>
      <c r="AH116" s="185"/>
      <c r="AI116" s="185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78"/>
      <c r="B117" s="79"/>
      <c r="C117" s="79"/>
      <c r="D117" s="193"/>
      <c r="E117" s="193"/>
      <c r="F117" s="193"/>
      <c r="G117" s="193"/>
      <c r="H117" s="193"/>
      <c r="I117" s="194" t="s">
        <v>58</v>
      </c>
      <c r="J117" s="195"/>
      <c r="K117" s="195"/>
      <c r="L117" s="195"/>
      <c r="M117" s="195"/>
      <c r="N117" s="195"/>
      <c r="O117" s="195"/>
      <c r="P117" s="195"/>
      <c r="Q117" s="195"/>
      <c r="R117" s="195"/>
      <c r="S117" s="195"/>
      <c r="T117" s="9"/>
      <c r="U117" s="6"/>
      <c r="V117" s="8"/>
      <c r="W117" s="190" t="s">
        <v>30</v>
      </c>
      <c r="X117" s="190"/>
      <c r="Y117" s="190"/>
      <c r="Z117" s="190" t="s">
        <v>30</v>
      </c>
      <c r="AA117" s="190"/>
      <c r="AB117" s="190"/>
      <c r="AC117" s="190"/>
      <c r="AD117" s="190"/>
      <c r="AE117" s="190" t="s">
        <v>30</v>
      </c>
      <c r="AF117" s="190"/>
      <c r="AG117" s="190"/>
      <c r="AH117" s="190"/>
      <c r="AI117" s="190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81"/>
      <c r="B118" s="82"/>
      <c r="C118" s="82"/>
      <c r="D118" s="181"/>
      <c r="E118" s="181"/>
      <c r="F118" s="181"/>
      <c r="G118" s="181"/>
      <c r="H118" s="181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9"/>
      <c r="U118" s="4"/>
      <c r="V118" s="10"/>
      <c r="W118" s="185" t="s">
        <v>30</v>
      </c>
      <c r="X118" s="185"/>
      <c r="Y118" s="185"/>
      <c r="Z118" s="185" t="s">
        <v>30</v>
      </c>
      <c r="AA118" s="185"/>
      <c r="AB118" s="185"/>
      <c r="AC118" s="185"/>
      <c r="AD118" s="185"/>
      <c r="AE118" s="185" t="s">
        <v>30</v>
      </c>
      <c r="AF118" s="185"/>
      <c r="AG118" s="185"/>
      <c r="AH118" s="185"/>
      <c r="AI118" s="185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81"/>
      <c r="B119" s="82"/>
      <c r="C119" s="82"/>
      <c r="D119" s="181"/>
      <c r="E119" s="181"/>
      <c r="F119" s="181"/>
      <c r="G119" s="181"/>
      <c r="H119" s="181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9"/>
      <c r="U119" s="4"/>
      <c r="V119" s="10"/>
      <c r="W119" s="185" t="s">
        <v>30</v>
      </c>
      <c r="X119" s="185"/>
      <c r="Y119" s="185"/>
      <c r="Z119" s="185" t="s">
        <v>30</v>
      </c>
      <c r="AA119" s="185"/>
      <c r="AB119" s="185"/>
      <c r="AC119" s="185"/>
      <c r="AD119" s="185"/>
      <c r="AE119" s="185" t="s">
        <v>30</v>
      </c>
      <c r="AF119" s="185"/>
      <c r="AG119" s="185"/>
      <c r="AH119" s="185"/>
      <c r="AI119" s="185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11"/>
      <c r="B120" s="112"/>
      <c r="C120" s="112"/>
      <c r="D120" s="187"/>
      <c r="E120" s="187"/>
      <c r="F120" s="187"/>
      <c r="G120" s="187"/>
      <c r="H120" s="187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27" t="s">
        <v>37</v>
      </c>
      <c r="U120" s="137"/>
      <c r="V120" s="138"/>
      <c r="W120" s="191" t="s">
        <v>47</v>
      </c>
      <c r="X120" s="192"/>
      <c r="Y120" s="192"/>
      <c r="Z120" s="192" t="s">
        <v>30</v>
      </c>
      <c r="AA120" s="192"/>
      <c r="AB120" s="192"/>
      <c r="AC120" s="192"/>
      <c r="AD120" s="192"/>
      <c r="AE120" s="185" t="s">
        <v>30</v>
      </c>
      <c r="AF120" s="185"/>
      <c r="AG120" s="185"/>
      <c r="AH120" s="185"/>
      <c r="AI120" s="185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42" t="s">
        <v>59</v>
      </c>
    </row>
    <row r="121" spans="1:47" ht="10.7" customHeight="1" x14ac:dyDescent="0.15">
      <c r="A121" s="81"/>
      <c r="B121" s="82"/>
      <c r="C121" s="82"/>
      <c r="D121" s="181"/>
      <c r="E121" s="181"/>
      <c r="F121" s="181"/>
      <c r="G121" s="181"/>
      <c r="H121" s="181"/>
      <c r="I121" s="188" t="s">
        <v>60</v>
      </c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9"/>
      <c r="U121" s="4"/>
      <c r="V121" s="10"/>
      <c r="W121" s="185" t="s">
        <v>30</v>
      </c>
      <c r="X121" s="185"/>
      <c r="Y121" s="185"/>
      <c r="Z121" s="185" t="s">
        <v>30</v>
      </c>
      <c r="AA121" s="185"/>
      <c r="AB121" s="185"/>
      <c r="AC121" s="185"/>
      <c r="AD121" s="185"/>
      <c r="AE121" s="190" t="s">
        <v>30</v>
      </c>
      <c r="AF121" s="190"/>
      <c r="AG121" s="190"/>
      <c r="AH121" s="190"/>
      <c r="AI121" s="190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81"/>
      <c r="B122" s="82"/>
      <c r="C122" s="82"/>
      <c r="D122" s="181"/>
      <c r="E122" s="181"/>
      <c r="F122" s="181"/>
      <c r="G122" s="181"/>
      <c r="H122" s="181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9"/>
      <c r="U122" s="4"/>
      <c r="V122" s="10"/>
      <c r="W122" s="185" t="s">
        <v>30</v>
      </c>
      <c r="X122" s="185"/>
      <c r="Y122" s="185"/>
      <c r="Z122" s="185" t="s">
        <v>30</v>
      </c>
      <c r="AA122" s="185"/>
      <c r="AB122" s="185"/>
      <c r="AC122" s="185"/>
      <c r="AD122" s="185"/>
      <c r="AE122" s="185" t="s">
        <v>30</v>
      </c>
      <c r="AF122" s="185"/>
      <c r="AG122" s="185"/>
      <c r="AH122" s="185"/>
      <c r="AI122" s="185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81"/>
      <c r="B123" s="82"/>
      <c r="C123" s="82"/>
      <c r="D123" s="181"/>
      <c r="E123" s="181"/>
      <c r="F123" s="181"/>
      <c r="G123" s="181"/>
      <c r="H123" s="181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9"/>
      <c r="U123" s="4"/>
      <c r="V123" s="10"/>
      <c r="W123" s="185" t="s">
        <v>30</v>
      </c>
      <c r="X123" s="185"/>
      <c r="Y123" s="185"/>
      <c r="Z123" s="185" t="s">
        <v>30</v>
      </c>
      <c r="AA123" s="185"/>
      <c r="AB123" s="185"/>
      <c r="AC123" s="185"/>
      <c r="AD123" s="185"/>
      <c r="AE123" s="185" t="s">
        <v>30</v>
      </c>
      <c r="AF123" s="185"/>
      <c r="AG123" s="185"/>
      <c r="AH123" s="185"/>
      <c r="AI123" s="185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1"/>
      <c r="B124" s="112"/>
      <c r="C124" s="112"/>
      <c r="D124" s="187"/>
      <c r="E124" s="187"/>
      <c r="F124" s="187"/>
      <c r="G124" s="187"/>
      <c r="H124" s="187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27" t="s">
        <v>37</v>
      </c>
      <c r="U124" s="137"/>
      <c r="V124" s="138"/>
      <c r="W124" s="191" t="s">
        <v>47</v>
      </c>
      <c r="X124" s="192"/>
      <c r="Y124" s="192"/>
      <c r="Z124" s="192" t="s">
        <v>30</v>
      </c>
      <c r="AA124" s="192"/>
      <c r="AB124" s="192"/>
      <c r="AC124" s="192"/>
      <c r="AD124" s="192"/>
      <c r="AE124" s="185" t="s">
        <v>30</v>
      </c>
      <c r="AF124" s="185"/>
      <c r="AG124" s="185"/>
      <c r="AH124" s="185"/>
      <c r="AI124" s="185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42" t="s">
        <v>61</v>
      </c>
    </row>
    <row r="125" spans="1:47" ht="10.7" customHeight="1" x14ac:dyDescent="0.15">
      <c r="A125" s="81" t="s">
        <v>322</v>
      </c>
      <c r="B125" s="82"/>
      <c r="C125" s="82"/>
      <c r="D125" s="180"/>
      <c r="E125" s="181"/>
      <c r="F125" s="181"/>
      <c r="G125" s="181"/>
      <c r="H125" s="181"/>
      <c r="I125" s="188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9"/>
      <c r="U125" s="4"/>
      <c r="V125" s="10"/>
      <c r="W125" s="185" t="s">
        <v>30</v>
      </c>
      <c r="X125" s="185"/>
      <c r="Y125" s="185"/>
      <c r="Z125" s="185" t="s">
        <v>30</v>
      </c>
      <c r="AA125" s="185"/>
      <c r="AB125" s="185"/>
      <c r="AC125" s="185"/>
      <c r="AD125" s="185"/>
      <c r="AE125" s="190" t="s">
        <v>30</v>
      </c>
      <c r="AF125" s="190"/>
      <c r="AG125" s="190"/>
      <c r="AH125" s="190"/>
      <c r="AI125" s="190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81"/>
      <c r="B126" s="82"/>
      <c r="C126" s="82"/>
      <c r="D126" s="181"/>
      <c r="E126" s="181"/>
      <c r="F126" s="181"/>
      <c r="G126" s="181"/>
      <c r="H126" s="181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9"/>
      <c r="U126" s="4"/>
      <c r="V126" s="10"/>
      <c r="W126" s="185" t="s">
        <v>30</v>
      </c>
      <c r="X126" s="185"/>
      <c r="Y126" s="185"/>
      <c r="Z126" s="185" t="s">
        <v>30</v>
      </c>
      <c r="AA126" s="185"/>
      <c r="AB126" s="185"/>
      <c r="AC126" s="185"/>
      <c r="AD126" s="185"/>
      <c r="AE126" s="185" t="s">
        <v>30</v>
      </c>
      <c r="AF126" s="185"/>
      <c r="AG126" s="185"/>
      <c r="AH126" s="185"/>
      <c r="AI126" s="185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81"/>
      <c r="B127" s="82"/>
      <c r="C127" s="82"/>
      <c r="D127" s="181"/>
      <c r="E127" s="181"/>
      <c r="F127" s="181"/>
      <c r="G127" s="181"/>
      <c r="H127" s="181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9"/>
      <c r="U127" s="4"/>
      <c r="V127" s="10"/>
      <c r="W127" s="185" t="s">
        <v>30</v>
      </c>
      <c r="X127" s="185"/>
      <c r="Y127" s="185"/>
      <c r="Z127" s="185" t="s">
        <v>30</v>
      </c>
      <c r="AA127" s="185"/>
      <c r="AB127" s="185"/>
      <c r="AC127" s="185"/>
      <c r="AD127" s="185"/>
      <c r="AE127" s="185" t="s">
        <v>30</v>
      </c>
      <c r="AF127" s="185"/>
      <c r="AG127" s="185"/>
      <c r="AH127" s="185"/>
      <c r="AI127" s="185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1"/>
      <c r="B128" s="112"/>
      <c r="C128" s="112"/>
      <c r="D128" s="187"/>
      <c r="E128" s="187"/>
      <c r="F128" s="187"/>
      <c r="G128" s="187"/>
      <c r="H128" s="187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27"/>
      <c r="U128" s="137"/>
      <c r="V128" s="138"/>
      <c r="W128" s="191" t="s">
        <v>30</v>
      </c>
      <c r="X128" s="192"/>
      <c r="Y128" s="192"/>
      <c r="Z128" s="192" t="s">
        <v>30</v>
      </c>
      <c r="AA128" s="192"/>
      <c r="AB128" s="192"/>
      <c r="AC128" s="192"/>
      <c r="AD128" s="192"/>
      <c r="AE128" s="185" t="s">
        <v>30</v>
      </c>
      <c r="AF128" s="185"/>
      <c r="AG128" s="185"/>
      <c r="AH128" s="185"/>
      <c r="AI128" s="185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42"/>
    </row>
    <row r="129" spans="1:47" ht="10.7" customHeight="1" x14ac:dyDescent="0.15">
      <c r="A129" s="81"/>
      <c r="B129" s="82"/>
      <c r="C129" s="82"/>
      <c r="D129" s="181"/>
      <c r="E129" s="181"/>
      <c r="F129" s="181"/>
      <c r="G129" s="181"/>
      <c r="H129" s="181"/>
      <c r="I129" s="188" t="s">
        <v>62</v>
      </c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9"/>
      <c r="U129" s="4"/>
      <c r="V129" s="10"/>
      <c r="W129" s="185" t="s">
        <v>30</v>
      </c>
      <c r="X129" s="185"/>
      <c r="Y129" s="185"/>
      <c r="Z129" s="185" t="s">
        <v>30</v>
      </c>
      <c r="AA129" s="185"/>
      <c r="AB129" s="185"/>
      <c r="AC129" s="185"/>
      <c r="AD129" s="185"/>
      <c r="AE129" s="190" t="s">
        <v>30</v>
      </c>
      <c r="AF129" s="190"/>
      <c r="AG129" s="190"/>
      <c r="AH129" s="190"/>
      <c r="AI129" s="190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81"/>
      <c r="B130" s="82"/>
      <c r="C130" s="82"/>
      <c r="D130" s="181"/>
      <c r="E130" s="181"/>
      <c r="F130" s="181"/>
      <c r="G130" s="181"/>
      <c r="H130" s="181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9"/>
      <c r="U130" s="4"/>
      <c r="V130" s="10"/>
      <c r="W130" s="185" t="s">
        <v>30</v>
      </c>
      <c r="X130" s="185"/>
      <c r="Y130" s="185"/>
      <c r="Z130" s="185" t="s">
        <v>30</v>
      </c>
      <c r="AA130" s="185"/>
      <c r="AB130" s="185"/>
      <c r="AC130" s="185"/>
      <c r="AD130" s="185"/>
      <c r="AE130" s="185" t="s">
        <v>30</v>
      </c>
      <c r="AF130" s="185"/>
      <c r="AG130" s="185"/>
      <c r="AH130" s="185"/>
      <c r="AI130" s="185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81"/>
      <c r="B131" s="82"/>
      <c r="C131" s="82"/>
      <c r="D131" s="181"/>
      <c r="E131" s="181"/>
      <c r="F131" s="181"/>
      <c r="G131" s="181"/>
      <c r="H131" s="181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9"/>
      <c r="U131" s="4"/>
      <c r="V131" s="10"/>
      <c r="W131" s="185" t="s">
        <v>30</v>
      </c>
      <c r="X131" s="185"/>
      <c r="Y131" s="185"/>
      <c r="Z131" s="185" t="s">
        <v>30</v>
      </c>
      <c r="AA131" s="185"/>
      <c r="AB131" s="185"/>
      <c r="AC131" s="185"/>
      <c r="AD131" s="185"/>
      <c r="AE131" s="185" t="s">
        <v>30</v>
      </c>
      <c r="AF131" s="185"/>
      <c r="AG131" s="185"/>
      <c r="AH131" s="185"/>
      <c r="AI131" s="185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1"/>
      <c r="B132" s="112"/>
      <c r="C132" s="112"/>
      <c r="D132" s="187"/>
      <c r="E132" s="187"/>
      <c r="F132" s="187"/>
      <c r="G132" s="187"/>
      <c r="H132" s="187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27" t="s">
        <v>37</v>
      </c>
      <c r="U132" s="137"/>
      <c r="V132" s="138"/>
      <c r="W132" s="191" t="s">
        <v>47</v>
      </c>
      <c r="X132" s="192"/>
      <c r="Y132" s="192"/>
      <c r="Z132" s="192" t="s">
        <v>30</v>
      </c>
      <c r="AA132" s="192"/>
      <c r="AB132" s="192"/>
      <c r="AC132" s="192"/>
      <c r="AD132" s="192"/>
      <c r="AE132" s="185" t="s">
        <v>30</v>
      </c>
      <c r="AF132" s="185"/>
      <c r="AG132" s="185"/>
      <c r="AH132" s="185"/>
      <c r="AI132" s="185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81"/>
      <c r="B133" s="82"/>
      <c r="C133" s="82"/>
      <c r="D133" s="181"/>
      <c r="E133" s="181"/>
      <c r="F133" s="181"/>
      <c r="G133" s="181"/>
      <c r="H133" s="181"/>
      <c r="I133" s="188" t="s">
        <v>323</v>
      </c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9"/>
      <c r="U133" s="4"/>
      <c r="V133" s="10"/>
      <c r="W133" s="185" t="s">
        <v>30</v>
      </c>
      <c r="X133" s="185"/>
      <c r="Y133" s="185"/>
      <c r="Z133" s="185" t="s">
        <v>30</v>
      </c>
      <c r="AA133" s="185"/>
      <c r="AB133" s="185"/>
      <c r="AC133" s="185"/>
      <c r="AD133" s="185"/>
      <c r="AE133" s="190" t="s">
        <v>30</v>
      </c>
      <c r="AF133" s="190"/>
      <c r="AG133" s="190"/>
      <c r="AH133" s="190"/>
      <c r="AI133" s="190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81"/>
      <c r="B134" s="82"/>
      <c r="C134" s="82"/>
      <c r="D134" s="181"/>
      <c r="E134" s="181"/>
      <c r="F134" s="181"/>
      <c r="G134" s="181"/>
      <c r="H134" s="181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9"/>
      <c r="U134" s="4"/>
      <c r="V134" s="10"/>
      <c r="W134" s="185" t="s">
        <v>30</v>
      </c>
      <c r="X134" s="185"/>
      <c r="Y134" s="185"/>
      <c r="Z134" s="185" t="s">
        <v>30</v>
      </c>
      <c r="AA134" s="185"/>
      <c r="AB134" s="185"/>
      <c r="AC134" s="185"/>
      <c r="AD134" s="185"/>
      <c r="AE134" s="185" t="s">
        <v>30</v>
      </c>
      <c r="AF134" s="185"/>
      <c r="AG134" s="185"/>
      <c r="AH134" s="185"/>
      <c r="AI134" s="185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81"/>
      <c r="B135" s="82"/>
      <c r="C135" s="82"/>
      <c r="D135" s="181"/>
      <c r="E135" s="181"/>
      <c r="F135" s="181"/>
      <c r="G135" s="181"/>
      <c r="H135" s="181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9"/>
      <c r="U135" s="4"/>
      <c r="V135" s="10"/>
      <c r="W135" s="185" t="s">
        <v>30</v>
      </c>
      <c r="X135" s="185"/>
      <c r="Y135" s="185"/>
      <c r="Z135" s="185" t="s">
        <v>30</v>
      </c>
      <c r="AA135" s="185"/>
      <c r="AB135" s="185"/>
      <c r="AC135" s="185"/>
      <c r="AD135" s="185"/>
      <c r="AE135" s="185" t="s">
        <v>30</v>
      </c>
      <c r="AF135" s="185"/>
      <c r="AG135" s="185"/>
      <c r="AH135" s="185"/>
      <c r="AI135" s="185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1"/>
      <c r="B136" s="112"/>
      <c r="C136" s="112"/>
      <c r="D136" s="187"/>
      <c r="E136" s="187"/>
      <c r="F136" s="187"/>
      <c r="G136" s="187"/>
      <c r="H136" s="187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27"/>
      <c r="U136" s="137"/>
      <c r="V136" s="138"/>
      <c r="W136" s="191" t="s">
        <v>30</v>
      </c>
      <c r="X136" s="192"/>
      <c r="Y136" s="192"/>
      <c r="Z136" s="192" t="s">
        <v>30</v>
      </c>
      <c r="AA136" s="192"/>
      <c r="AB136" s="192"/>
      <c r="AC136" s="192"/>
      <c r="AD136" s="192"/>
      <c r="AE136" s="192" t="s">
        <v>30</v>
      </c>
      <c r="AF136" s="192"/>
      <c r="AG136" s="192"/>
      <c r="AH136" s="192"/>
      <c r="AI136" s="192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81"/>
      <c r="B137" s="82"/>
      <c r="C137" s="82"/>
      <c r="D137" s="181"/>
      <c r="E137" s="181"/>
      <c r="F137" s="181"/>
      <c r="G137" s="181"/>
      <c r="H137" s="181"/>
      <c r="I137" s="188" t="s">
        <v>63</v>
      </c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9"/>
      <c r="U137" s="4"/>
      <c r="V137" s="10"/>
      <c r="W137" s="185" t="s">
        <v>30</v>
      </c>
      <c r="X137" s="185"/>
      <c r="Y137" s="185"/>
      <c r="Z137" s="185" t="s">
        <v>30</v>
      </c>
      <c r="AA137" s="185"/>
      <c r="AB137" s="185"/>
      <c r="AC137" s="185"/>
      <c r="AD137" s="185"/>
      <c r="AE137" s="185" t="s">
        <v>30</v>
      </c>
      <c r="AF137" s="185"/>
      <c r="AG137" s="185"/>
      <c r="AH137" s="185"/>
      <c r="AI137" s="185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81"/>
      <c r="B138" s="82"/>
      <c r="C138" s="82"/>
      <c r="D138" s="181"/>
      <c r="E138" s="181"/>
      <c r="F138" s="181"/>
      <c r="G138" s="181"/>
      <c r="H138" s="181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9"/>
      <c r="U138" s="4"/>
      <c r="V138" s="10"/>
      <c r="W138" s="185" t="s">
        <v>30</v>
      </c>
      <c r="X138" s="185"/>
      <c r="Y138" s="185"/>
      <c r="Z138" s="185" t="s">
        <v>30</v>
      </c>
      <c r="AA138" s="185"/>
      <c r="AB138" s="185"/>
      <c r="AC138" s="185"/>
      <c r="AD138" s="185"/>
      <c r="AE138" s="185" t="s">
        <v>30</v>
      </c>
      <c r="AF138" s="185"/>
      <c r="AG138" s="185"/>
      <c r="AH138" s="185"/>
      <c r="AI138" s="185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81"/>
      <c r="B139" s="82"/>
      <c r="C139" s="82"/>
      <c r="D139" s="181"/>
      <c r="E139" s="181"/>
      <c r="F139" s="181"/>
      <c r="G139" s="181"/>
      <c r="H139" s="181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9"/>
      <c r="U139" s="4"/>
      <c r="V139" s="10"/>
      <c r="W139" s="185" t="s">
        <v>30</v>
      </c>
      <c r="X139" s="185"/>
      <c r="Y139" s="185"/>
      <c r="Z139" s="185" t="s">
        <v>30</v>
      </c>
      <c r="AA139" s="185"/>
      <c r="AB139" s="185"/>
      <c r="AC139" s="185"/>
      <c r="AD139" s="185"/>
      <c r="AE139" s="185" t="s">
        <v>30</v>
      </c>
      <c r="AF139" s="185"/>
      <c r="AG139" s="185"/>
      <c r="AH139" s="185"/>
      <c r="AI139" s="185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84"/>
      <c r="B140" s="85"/>
      <c r="C140" s="85"/>
      <c r="D140" s="182"/>
      <c r="E140" s="182"/>
      <c r="F140" s="182"/>
      <c r="G140" s="182"/>
      <c r="H140" s="182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204" t="s">
        <v>37</v>
      </c>
      <c r="U140" s="106"/>
      <c r="V140" s="107"/>
      <c r="W140" s="205" t="s">
        <v>47</v>
      </c>
      <c r="X140" s="186"/>
      <c r="Y140" s="186"/>
      <c r="Z140" s="186" t="s">
        <v>30</v>
      </c>
      <c r="AA140" s="186"/>
      <c r="AB140" s="186"/>
      <c r="AC140" s="186"/>
      <c r="AD140" s="186"/>
      <c r="AE140" s="186" t="s">
        <v>30</v>
      </c>
      <c r="AF140" s="186"/>
      <c r="AG140" s="186"/>
      <c r="AH140" s="186"/>
      <c r="AI140" s="186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1" spans="1:47" ht="10.7" customHeight="1" x14ac:dyDescent="0.15">
      <c r="A141" s="49"/>
      <c r="B141" s="49"/>
      <c r="C141" s="49"/>
      <c r="D141" s="49"/>
      <c r="E141" s="49"/>
      <c r="F141" s="49"/>
      <c r="G141" s="49"/>
      <c r="H141" s="49"/>
    </row>
    <row r="142" spans="1:47" ht="10.7" customHeight="1" x14ac:dyDescent="0.15">
      <c r="A142" s="51"/>
      <c r="B142" s="48"/>
      <c r="C142" s="48"/>
      <c r="D142" s="48"/>
      <c r="E142" s="48"/>
      <c r="F142" s="48"/>
      <c r="G142" s="48"/>
      <c r="H142" s="4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2"/>
    </row>
    <row r="143" spans="1:47" ht="10.7" customHeight="1" x14ac:dyDescent="0.15">
      <c r="A143" s="52"/>
      <c r="B143" s="27"/>
      <c r="C143" s="27"/>
      <c r="D143" s="27"/>
      <c r="E143" s="27"/>
      <c r="F143" s="27"/>
      <c r="G143" s="27"/>
      <c r="H143" s="27"/>
      <c r="I143" s="4"/>
      <c r="J143" s="4"/>
      <c r="K143" s="4"/>
      <c r="L143" s="4"/>
      <c r="N143" s="20"/>
      <c r="O143" s="20"/>
      <c r="P143" s="20"/>
      <c r="R143" s="172" t="str">
        <f>$CW$1</f>
        <v>本工事内訳書</v>
      </c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20"/>
      <c r="AF143" s="20"/>
      <c r="AG143" s="20"/>
      <c r="AH143" s="20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5"/>
    </row>
    <row r="144" spans="1:47" ht="10.7" customHeight="1" x14ac:dyDescent="0.15">
      <c r="A144" s="52"/>
      <c r="B144" s="27"/>
      <c r="C144" s="27"/>
      <c r="D144" s="27"/>
      <c r="E144" s="27"/>
      <c r="F144" s="27"/>
      <c r="G144" s="27"/>
      <c r="H144" s="27"/>
      <c r="I144" s="4"/>
      <c r="J144" s="4"/>
      <c r="K144" s="4"/>
      <c r="L144" s="4"/>
      <c r="M144" s="20"/>
      <c r="N144" s="20"/>
      <c r="O144" s="20"/>
      <c r="P144" s="20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20"/>
      <c r="AF144" s="20"/>
      <c r="AG144" s="20"/>
      <c r="AH144" s="20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53"/>
      <c r="B145" s="50"/>
      <c r="C145" s="50"/>
      <c r="D145" s="50"/>
      <c r="E145" s="50"/>
      <c r="F145" s="50"/>
      <c r="G145" s="50"/>
      <c r="H145" s="50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73" t="s">
        <v>9</v>
      </c>
      <c r="B146" s="149"/>
      <c r="C146" s="149"/>
      <c r="D146" s="202" t="s">
        <v>10</v>
      </c>
      <c r="E146" s="202"/>
      <c r="F146" s="202"/>
      <c r="G146" s="202"/>
      <c r="H146" s="202"/>
      <c r="I146" s="202" t="s">
        <v>11</v>
      </c>
      <c r="J146" s="202"/>
      <c r="K146" s="202"/>
      <c r="L146" s="202"/>
      <c r="M146" s="202"/>
      <c r="N146" s="202" t="s">
        <v>12</v>
      </c>
      <c r="O146" s="202"/>
      <c r="P146" s="202"/>
      <c r="Q146" s="202"/>
      <c r="R146" s="202"/>
      <c r="S146" s="202"/>
      <c r="T146" s="202" t="s">
        <v>13</v>
      </c>
      <c r="U146" s="202"/>
      <c r="V146" s="202"/>
      <c r="W146" s="202" t="s">
        <v>14</v>
      </c>
      <c r="X146" s="202"/>
      <c r="Y146" s="202"/>
      <c r="Z146" s="202" t="s">
        <v>15</v>
      </c>
      <c r="AA146" s="202"/>
      <c r="AB146" s="202"/>
      <c r="AC146" s="202"/>
      <c r="AD146" s="202"/>
      <c r="AE146" s="202" t="s">
        <v>16</v>
      </c>
      <c r="AF146" s="202"/>
      <c r="AG146" s="202"/>
      <c r="AH146" s="202"/>
      <c r="AI146" s="202"/>
      <c r="AJ146" s="149" t="s">
        <v>17</v>
      </c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50"/>
    </row>
    <row r="147" spans="1:47" ht="10.7" customHeight="1" x14ac:dyDescent="0.15">
      <c r="A147" s="175"/>
      <c r="B147" s="152"/>
      <c r="C147" s="152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3"/>
    </row>
    <row r="148" spans="1:47" ht="10.7" customHeight="1" x14ac:dyDescent="0.15">
      <c r="A148" s="157"/>
      <c r="B148" s="82"/>
      <c r="C148" s="82"/>
      <c r="D148" s="180"/>
      <c r="E148" s="181"/>
      <c r="F148" s="181"/>
      <c r="G148" s="181"/>
      <c r="H148" s="181"/>
      <c r="I148" s="188" t="s">
        <v>64</v>
      </c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7"/>
      <c r="U148" s="1"/>
      <c r="V148" s="18"/>
      <c r="W148" s="185" t="s">
        <v>30</v>
      </c>
      <c r="X148" s="185"/>
      <c r="Y148" s="185"/>
      <c r="Z148" s="200" t="s">
        <v>30</v>
      </c>
      <c r="AA148" s="185"/>
      <c r="AB148" s="185"/>
      <c r="AC148" s="185"/>
      <c r="AD148" s="185"/>
      <c r="AE148" s="185" t="s">
        <v>30</v>
      </c>
      <c r="AF148" s="185"/>
      <c r="AG148" s="185"/>
      <c r="AH148" s="185"/>
      <c r="AI148" s="185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81"/>
      <c r="B149" s="82"/>
      <c r="C149" s="82"/>
      <c r="D149" s="181"/>
      <c r="E149" s="181"/>
      <c r="F149" s="181"/>
      <c r="G149" s="181"/>
      <c r="H149" s="181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9"/>
      <c r="U149" s="4"/>
      <c r="V149" s="10"/>
      <c r="W149" s="185" t="s">
        <v>30</v>
      </c>
      <c r="X149" s="185"/>
      <c r="Y149" s="185"/>
      <c r="Z149" s="200" t="s">
        <v>30</v>
      </c>
      <c r="AA149" s="185"/>
      <c r="AB149" s="185"/>
      <c r="AC149" s="185"/>
      <c r="AD149" s="185"/>
      <c r="AE149" s="185" t="s">
        <v>30</v>
      </c>
      <c r="AF149" s="185"/>
      <c r="AG149" s="185"/>
      <c r="AH149" s="185"/>
      <c r="AI149" s="185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81"/>
      <c r="B150" s="82"/>
      <c r="C150" s="82"/>
      <c r="D150" s="181"/>
      <c r="E150" s="181"/>
      <c r="F150" s="181"/>
      <c r="G150" s="181"/>
      <c r="H150" s="181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9"/>
      <c r="U150" s="4"/>
      <c r="V150" s="10"/>
      <c r="W150" s="185" t="s">
        <v>30</v>
      </c>
      <c r="X150" s="185"/>
      <c r="Y150" s="185"/>
      <c r="Z150" s="185" t="s">
        <v>30</v>
      </c>
      <c r="AA150" s="185"/>
      <c r="AB150" s="185"/>
      <c r="AC150" s="185"/>
      <c r="AD150" s="185"/>
      <c r="AE150" s="185" t="s">
        <v>30</v>
      </c>
      <c r="AF150" s="185"/>
      <c r="AG150" s="185"/>
      <c r="AH150" s="185"/>
      <c r="AI150" s="185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81"/>
      <c r="B151" s="82"/>
      <c r="C151" s="82"/>
      <c r="D151" s="181"/>
      <c r="E151" s="181"/>
      <c r="F151" s="181"/>
      <c r="G151" s="181"/>
      <c r="H151" s="181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27" t="s">
        <v>37</v>
      </c>
      <c r="U151" s="137"/>
      <c r="V151" s="138"/>
      <c r="W151" s="200" t="s">
        <v>47</v>
      </c>
      <c r="X151" s="185"/>
      <c r="Y151" s="185"/>
      <c r="Z151" s="185" t="s">
        <v>30</v>
      </c>
      <c r="AA151" s="185"/>
      <c r="AB151" s="185"/>
      <c r="AC151" s="185"/>
      <c r="AD151" s="185"/>
      <c r="AE151" s="185" t="s">
        <v>30</v>
      </c>
      <c r="AF151" s="185"/>
      <c r="AG151" s="185"/>
      <c r="AH151" s="185"/>
      <c r="AI151" s="185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23"/>
    </row>
    <row r="152" spans="1:47" ht="10.7" customHeight="1" x14ac:dyDescent="0.15">
      <c r="A152" s="78"/>
      <c r="B152" s="79"/>
      <c r="C152" s="79"/>
      <c r="D152" s="193"/>
      <c r="E152" s="193"/>
      <c r="F152" s="193"/>
      <c r="G152" s="193"/>
      <c r="H152" s="193"/>
      <c r="I152" s="194" t="s">
        <v>324</v>
      </c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9"/>
      <c r="U152" s="6"/>
      <c r="V152" s="8"/>
      <c r="W152" s="190" t="s">
        <v>30</v>
      </c>
      <c r="X152" s="190"/>
      <c r="Y152" s="190"/>
      <c r="Z152" s="190" t="s">
        <v>30</v>
      </c>
      <c r="AA152" s="190"/>
      <c r="AB152" s="190"/>
      <c r="AC152" s="190"/>
      <c r="AD152" s="190"/>
      <c r="AE152" s="190" t="s">
        <v>30</v>
      </c>
      <c r="AF152" s="190"/>
      <c r="AG152" s="190"/>
      <c r="AH152" s="190"/>
      <c r="AI152" s="190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81"/>
      <c r="B153" s="82"/>
      <c r="C153" s="82"/>
      <c r="D153" s="181"/>
      <c r="E153" s="181"/>
      <c r="F153" s="181"/>
      <c r="G153" s="181"/>
      <c r="H153" s="181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9"/>
      <c r="U153" s="4"/>
      <c r="V153" s="10"/>
      <c r="W153" s="185" t="s">
        <v>30</v>
      </c>
      <c r="X153" s="185"/>
      <c r="Y153" s="185"/>
      <c r="Z153" s="185" t="s">
        <v>30</v>
      </c>
      <c r="AA153" s="185"/>
      <c r="AB153" s="185"/>
      <c r="AC153" s="185"/>
      <c r="AD153" s="185"/>
      <c r="AE153" s="185" t="s">
        <v>30</v>
      </c>
      <c r="AF153" s="185"/>
      <c r="AG153" s="185"/>
      <c r="AH153" s="185"/>
      <c r="AI153" s="185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81"/>
      <c r="B154" s="82"/>
      <c r="C154" s="82"/>
      <c r="D154" s="181"/>
      <c r="E154" s="181"/>
      <c r="F154" s="181"/>
      <c r="G154" s="181"/>
      <c r="H154" s="181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9"/>
      <c r="U154" s="4"/>
      <c r="V154" s="10"/>
      <c r="W154" s="185" t="s">
        <v>30</v>
      </c>
      <c r="X154" s="185"/>
      <c r="Y154" s="185"/>
      <c r="Z154" s="185" t="s">
        <v>30</v>
      </c>
      <c r="AA154" s="185"/>
      <c r="AB154" s="185"/>
      <c r="AC154" s="185"/>
      <c r="AD154" s="185"/>
      <c r="AE154" s="185" t="s">
        <v>30</v>
      </c>
      <c r="AF154" s="185"/>
      <c r="AG154" s="185"/>
      <c r="AH154" s="185"/>
      <c r="AI154" s="185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81"/>
      <c r="B155" s="82"/>
      <c r="C155" s="82"/>
      <c r="D155" s="181"/>
      <c r="E155" s="181"/>
      <c r="F155" s="181"/>
      <c r="G155" s="181"/>
      <c r="H155" s="181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201"/>
      <c r="U155" s="198"/>
      <c r="V155" s="199"/>
      <c r="W155" s="200" t="s">
        <v>30</v>
      </c>
      <c r="X155" s="185"/>
      <c r="Y155" s="185"/>
      <c r="Z155" s="185" t="s">
        <v>30</v>
      </c>
      <c r="AA155" s="185"/>
      <c r="AB155" s="185"/>
      <c r="AC155" s="185"/>
      <c r="AD155" s="185"/>
      <c r="AE155" s="185" t="s">
        <v>30</v>
      </c>
      <c r="AF155" s="185"/>
      <c r="AG155" s="185"/>
      <c r="AH155" s="185"/>
      <c r="AI155" s="185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1"/>
    </row>
    <row r="156" spans="1:47" ht="10.7" customHeight="1" x14ac:dyDescent="0.15">
      <c r="A156" s="78" t="s">
        <v>325</v>
      </c>
      <c r="B156" s="79"/>
      <c r="C156" s="79"/>
      <c r="D156" s="193"/>
      <c r="E156" s="193"/>
      <c r="F156" s="193"/>
      <c r="G156" s="193"/>
      <c r="H156" s="193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S156" s="195"/>
      <c r="T156" s="9"/>
      <c r="U156" s="6"/>
      <c r="V156" s="8"/>
      <c r="W156" s="190" t="s">
        <v>30</v>
      </c>
      <c r="X156" s="190"/>
      <c r="Y156" s="190"/>
      <c r="Z156" s="190" t="s">
        <v>30</v>
      </c>
      <c r="AA156" s="190"/>
      <c r="AB156" s="190"/>
      <c r="AC156" s="190"/>
      <c r="AD156" s="190"/>
      <c r="AE156" s="190" t="s">
        <v>30</v>
      </c>
      <c r="AF156" s="190"/>
      <c r="AG156" s="190"/>
      <c r="AH156" s="190"/>
      <c r="AI156" s="190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81"/>
      <c r="B157" s="82"/>
      <c r="C157" s="82"/>
      <c r="D157" s="181"/>
      <c r="E157" s="181"/>
      <c r="F157" s="181"/>
      <c r="G157" s="181"/>
      <c r="H157" s="181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9"/>
      <c r="U157" s="4"/>
      <c r="V157" s="10"/>
      <c r="W157" s="185" t="s">
        <v>30</v>
      </c>
      <c r="X157" s="185"/>
      <c r="Y157" s="185"/>
      <c r="Z157" s="185" t="s">
        <v>30</v>
      </c>
      <c r="AA157" s="185"/>
      <c r="AB157" s="185"/>
      <c r="AC157" s="185"/>
      <c r="AD157" s="185"/>
      <c r="AE157" s="185" t="s">
        <v>30</v>
      </c>
      <c r="AF157" s="185"/>
      <c r="AG157" s="185"/>
      <c r="AH157" s="185"/>
      <c r="AI157" s="185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81"/>
      <c r="B158" s="82"/>
      <c r="C158" s="82"/>
      <c r="D158" s="181"/>
      <c r="E158" s="181"/>
      <c r="F158" s="181"/>
      <c r="G158" s="181"/>
      <c r="H158" s="181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9"/>
      <c r="U158" s="4"/>
      <c r="V158" s="10"/>
      <c r="W158" s="185" t="s">
        <v>30</v>
      </c>
      <c r="X158" s="185"/>
      <c r="Y158" s="185"/>
      <c r="Z158" s="185" t="s">
        <v>30</v>
      </c>
      <c r="AA158" s="185"/>
      <c r="AB158" s="185"/>
      <c r="AC158" s="185"/>
      <c r="AD158" s="185"/>
      <c r="AE158" s="185" t="s">
        <v>30</v>
      </c>
      <c r="AF158" s="185"/>
      <c r="AG158" s="185"/>
      <c r="AH158" s="185"/>
      <c r="AI158" s="185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81"/>
      <c r="B159" s="82"/>
      <c r="C159" s="82"/>
      <c r="D159" s="181"/>
      <c r="E159" s="181"/>
      <c r="F159" s="181"/>
      <c r="G159" s="181"/>
      <c r="H159" s="181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97"/>
      <c r="U159" s="198"/>
      <c r="V159" s="199"/>
      <c r="W159" s="185" t="s">
        <v>30</v>
      </c>
      <c r="X159" s="185"/>
      <c r="Y159" s="185"/>
      <c r="Z159" s="185" t="s">
        <v>30</v>
      </c>
      <c r="AA159" s="185"/>
      <c r="AB159" s="185"/>
      <c r="AC159" s="185"/>
      <c r="AD159" s="185"/>
      <c r="AE159" s="185" t="s">
        <v>30</v>
      </c>
      <c r="AF159" s="185"/>
      <c r="AG159" s="185"/>
      <c r="AH159" s="185"/>
      <c r="AI159" s="185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78" t="s">
        <v>326</v>
      </c>
      <c r="B160" s="79"/>
      <c r="C160" s="79"/>
      <c r="D160" s="196"/>
      <c r="E160" s="193"/>
      <c r="F160" s="193"/>
      <c r="G160" s="193"/>
      <c r="H160" s="193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9"/>
      <c r="U160" s="6"/>
      <c r="V160" s="8"/>
      <c r="W160" s="190" t="s">
        <v>30</v>
      </c>
      <c r="X160" s="190"/>
      <c r="Y160" s="190"/>
      <c r="Z160" s="190" t="s">
        <v>30</v>
      </c>
      <c r="AA160" s="190"/>
      <c r="AB160" s="190"/>
      <c r="AC160" s="190"/>
      <c r="AD160" s="190"/>
      <c r="AE160" s="190" t="s">
        <v>30</v>
      </c>
      <c r="AF160" s="190"/>
      <c r="AG160" s="190"/>
      <c r="AH160" s="190"/>
      <c r="AI160" s="190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81"/>
      <c r="B161" s="82"/>
      <c r="C161" s="82"/>
      <c r="D161" s="181"/>
      <c r="E161" s="181"/>
      <c r="F161" s="181"/>
      <c r="G161" s="181"/>
      <c r="H161" s="181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9"/>
      <c r="U161" s="4"/>
      <c r="V161" s="10"/>
      <c r="W161" s="185" t="s">
        <v>30</v>
      </c>
      <c r="X161" s="185"/>
      <c r="Y161" s="185"/>
      <c r="Z161" s="185" t="s">
        <v>30</v>
      </c>
      <c r="AA161" s="185"/>
      <c r="AB161" s="185"/>
      <c r="AC161" s="185"/>
      <c r="AD161" s="185"/>
      <c r="AE161" s="185" t="s">
        <v>30</v>
      </c>
      <c r="AF161" s="185"/>
      <c r="AG161" s="185"/>
      <c r="AH161" s="185"/>
      <c r="AI161" s="185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81"/>
      <c r="B162" s="82"/>
      <c r="C162" s="82"/>
      <c r="D162" s="181"/>
      <c r="E162" s="181"/>
      <c r="F162" s="181"/>
      <c r="G162" s="181"/>
      <c r="H162" s="181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9"/>
      <c r="U162" s="4"/>
      <c r="V162" s="10"/>
      <c r="W162" s="185" t="s">
        <v>30</v>
      </c>
      <c r="X162" s="185"/>
      <c r="Y162" s="185"/>
      <c r="Z162" s="185" t="s">
        <v>30</v>
      </c>
      <c r="AA162" s="185"/>
      <c r="AB162" s="185"/>
      <c r="AC162" s="185"/>
      <c r="AD162" s="185"/>
      <c r="AE162" s="185" t="s">
        <v>30</v>
      </c>
      <c r="AF162" s="185"/>
      <c r="AG162" s="185"/>
      <c r="AH162" s="185"/>
      <c r="AI162" s="185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81"/>
      <c r="B163" s="82"/>
      <c r="C163" s="82"/>
      <c r="D163" s="181"/>
      <c r="E163" s="181"/>
      <c r="F163" s="181"/>
      <c r="G163" s="181"/>
      <c r="H163" s="181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97"/>
      <c r="U163" s="198"/>
      <c r="V163" s="199"/>
      <c r="W163" s="200" t="s">
        <v>30</v>
      </c>
      <c r="X163" s="185"/>
      <c r="Y163" s="185"/>
      <c r="Z163" s="185" t="s">
        <v>30</v>
      </c>
      <c r="AA163" s="185"/>
      <c r="AB163" s="185"/>
      <c r="AC163" s="185"/>
      <c r="AD163" s="185"/>
      <c r="AE163" s="185" t="s">
        <v>30</v>
      </c>
      <c r="AF163" s="185"/>
      <c r="AG163" s="185"/>
      <c r="AH163" s="185"/>
      <c r="AI163" s="185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78" t="s">
        <v>327</v>
      </c>
      <c r="B164" s="79"/>
      <c r="C164" s="79"/>
      <c r="D164" s="193"/>
      <c r="E164" s="193"/>
      <c r="F164" s="193"/>
      <c r="G164" s="193"/>
      <c r="H164" s="193"/>
      <c r="I164" s="194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9"/>
      <c r="U164" s="6"/>
      <c r="V164" s="8"/>
      <c r="W164" s="190" t="s">
        <v>30</v>
      </c>
      <c r="X164" s="190"/>
      <c r="Y164" s="190"/>
      <c r="Z164" s="190" t="s">
        <v>30</v>
      </c>
      <c r="AA164" s="190"/>
      <c r="AB164" s="190"/>
      <c r="AC164" s="190"/>
      <c r="AD164" s="190"/>
      <c r="AE164" s="190" t="s">
        <v>30</v>
      </c>
      <c r="AF164" s="190"/>
      <c r="AG164" s="190"/>
      <c r="AH164" s="190"/>
      <c r="AI164" s="190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81"/>
      <c r="B165" s="82"/>
      <c r="C165" s="82"/>
      <c r="D165" s="181"/>
      <c r="E165" s="181"/>
      <c r="F165" s="181"/>
      <c r="G165" s="181"/>
      <c r="H165" s="181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9"/>
      <c r="U165" s="4"/>
      <c r="V165" s="10"/>
      <c r="W165" s="185" t="s">
        <v>30</v>
      </c>
      <c r="X165" s="185"/>
      <c r="Y165" s="185"/>
      <c r="Z165" s="185" t="s">
        <v>30</v>
      </c>
      <c r="AA165" s="185"/>
      <c r="AB165" s="185"/>
      <c r="AC165" s="185"/>
      <c r="AD165" s="185"/>
      <c r="AE165" s="185" t="s">
        <v>30</v>
      </c>
      <c r="AF165" s="185"/>
      <c r="AG165" s="185"/>
      <c r="AH165" s="185"/>
      <c r="AI165" s="185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81"/>
      <c r="B166" s="82"/>
      <c r="C166" s="82"/>
      <c r="D166" s="181"/>
      <c r="E166" s="181"/>
      <c r="F166" s="181"/>
      <c r="G166" s="181"/>
      <c r="H166" s="181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9"/>
      <c r="U166" s="4"/>
      <c r="V166" s="10"/>
      <c r="W166" s="185" t="s">
        <v>30</v>
      </c>
      <c r="X166" s="185"/>
      <c r="Y166" s="185"/>
      <c r="Z166" s="185" t="s">
        <v>30</v>
      </c>
      <c r="AA166" s="185"/>
      <c r="AB166" s="185"/>
      <c r="AC166" s="185"/>
      <c r="AD166" s="185"/>
      <c r="AE166" s="185" t="s">
        <v>30</v>
      </c>
      <c r="AF166" s="185"/>
      <c r="AG166" s="185"/>
      <c r="AH166" s="185"/>
      <c r="AI166" s="185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11"/>
      <c r="B167" s="112"/>
      <c r="C167" s="112"/>
      <c r="D167" s="187"/>
      <c r="E167" s="187"/>
      <c r="F167" s="187"/>
      <c r="G167" s="187"/>
      <c r="H167" s="187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27"/>
      <c r="U167" s="137"/>
      <c r="V167" s="138"/>
      <c r="W167" s="191" t="s">
        <v>30</v>
      </c>
      <c r="X167" s="192"/>
      <c r="Y167" s="192"/>
      <c r="Z167" s="192" t="s">
        <v>30</v>
      </c>
      <c r="AA167" s="192"/>
      <c r="AB167" s="192"/>
      <c r="AC167" s="192"/>
      <c r="AD167" s="192"/>
      <c r="AE167" s="185" t="s">
        <v>30</v>
      </c>
      <c r="AF167" s="185"/>
      <c r="AG167" s="185"/>
      <c r="AH167" s="185"/>
      <c r="AI167" s="185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42"/>
    </row>
    <row r="168" spans="1:47" ht="10.7" customHeight="1" x14ac:dyDescent="0.15">
      <c r="A168" s="81"/>
      <c r="B168" s="82"/>
      <c r="C168" s="82"/>
      <c r="D168" s="180" t="s">
        <v>65</v>
      </c>
      <c r="E168" s="181"/>
      <c r="F168" s="181"/>
      <c r="G168" s="181"/>
      <c r="H168" s="181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9"/>
      <c r="U168" s="4"/>
      <c r="V168" s="10"/>
      <c r="W168" s="185" t="s">
        <v>30</v>
      </c>
      <c r="X168" s="185"/>
      <c r="Y168" s="185"/>
      <c r="Z168" s="185" t="s">
        <v>30</v>
      </c>
      <c r="AA168" s="185"/>
      <c r="AB168" s="185"/>
      <c r="AC168" s="185"/>
      <c r="AD168" s="185"/>
      <c r="AE168" s="190" t="s">
        <v>30</v>
      </c>
      <c r="AF168" s="190"/>
      <c r="AG168" s="190"/>
      <c r="AH168" s="190"/>
      <c r="AI168" s="190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81"/>
      <c r="B169" s="82"/>
      <c r="C169" s="82"/>
      <c r="D169" s="181"/>
      <c r="E169" s="181"/>
      <c r="F169" s="181"/>
      <c r="G169" s="181"/>
      <c r="H169" s="181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9"/>
      <c r="U169" s="4"/>
      <c r="V169" s="10"/>
      <c r="W169" s="185" t="s">
        <v>30</v>
      </c>
      <c r="X169" s="185"/>
      <c r="Y169" s="185"/>
      <c r="Z169" s="185" t="s">
        <v>30</v>
      </c>
      <c r="AA169" s="185"/>
      <c r="AB169" s="185"/>
      <c r="AC169" s="185"/>
      <c r="AD169" s="185"/>
      <c r="AE169" s="185" t="s">
        <v>30</v>
      </c>
      <c r="AF169" s="185"/>
      <c r="AG169" s="185"/>
      <c r="AH169" s="185"/>
      <c r="AI169" s="185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81"/>
      <c r="B170" s="82"/>
      <c r="C170" s="82"/>
      <c r="D170" s="181"/>
      <c r="E170" s="181"/>
      <c r="F170" s="181"/>
      <c r="G170" s="181"/>
      <c r="H170" s="181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9"/>
      <c r="U170" s="4"/>
      <c r="V170" s="10"/>
      <c r="W170" s="185" t="s">
        <v>30</v>
      </c>
      <c r="X170" s="185"/>
      <c r="Y170" s="185"/>
      <c r="Z170" s="185" t="s">
        <v>30</v>
      </c>
      <c r="AA170" s="185"/>
      <c r="AB170" s="185"/>
      <c r="AC170" s="185"/>
      <c r="AD170" s="185"/>
      <c r="AE170" s="185" t="s">
        <v>30</v>
      </c>
      <c r="AF170" s="185"/>
      <c r="AG170" s="185"/>
      <c r="AH170" s="185"/>
      <c r="AI170" s="185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11"/>
      <c r="B171" s="112"/>
      <c r="C171" s="112"/>
      <c r="D171" s="187"/>
      <c r="E171" s="187"/>
      <c r="F171" s="187"/>
      <c r="G171" s="187"/>
      <c r="H171" s="187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36"/>
      <c r="U171" s="137"/>
      <c r="V171" s="138"/>
      <c r="W171" s="191" t="s">
        <v>47</v>
      </c>
      <c r="X171" s="192"/>
      <c r="Y171" s="192"/>
      <c r="Z171" s="192" t="s">
        <v>30</v>
      </c>
      <c r="AA171" s="192"/>
      <c r="AB171" s="192"/>
      <c r="AC171" s="192"/>
      <c r="AD171" s="192"/>
      <c r="AE171" s="185" t="s">
        <v>30</v>
      </c>
      <c r="AF171" s="185"/>
      <c r="AG171" s="185"/>
      <c r="AH171" s="185"/>
      <c r="AI171" s="185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81"/>
      <c r="B172" s="82"/>
      <c r="C172" s="82"/>
      <c r="D172" s="181"/>
      <c r="E172" s="181"/>
      <c r="F172" s="181"/>
      <c r="G172" s="181"/>
      <c r="H172" s="181"/>
      <c r="I172" s="188" t="s">
        <v>66</v>
      </c>
      <c r="J172" s="183"/>
      <c r="K172" s="183"/>
      <c r="L172" s="183"/>
      <c r="M172" s="183"/>
      <c r="N172" s="188" t="s">
        <v>67</v>
      </c>
      <c r="O172" s="183"/>
      <c r="P172" s="183"/>
      <c r="Q172" s="183"/>
      <c r="R172" s="183"/>
      <c r="S172" s="183"/>
      <c r="T172" s="19"/>
      <c r="U172" s="4"/>
      <c r="V172" s="10"/>
      <c r="W172" s="185" t="s">
        <v>30</v>
      </c>
      <c r="X172" s="185"/>
      <c r="Y172" s="185"/>
      <c r="Z172" s="185" t="s">
        <v>30</v>
      </c>
      <c r="AA172" s="185"/>
      <c r="AB172" s="185"/>
      <c r="AC172" s="185"/>
      <c r="AD172" s="185"/>
      <c r="AE172" s="190" t="s">
        <v>30</v>
      </c>
      <c r="AF172" s="190"/>
      <c r="AG172" s="190"/>
      <c r="AH172" s="190"/>
      <c r="AI172" s="190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1" t="s">
        <v>68</v>
      </c>
    </row>
    <row r="173" spans="1:47" ht="10.7" customHeight="1" x14ac:dyDescent="0.15">
      <c r="A173" s="81"/>
      <c r="B173" s="82"/>
      <c r="C173" s="82"/>
      <c r="D173" s="181"/>
      <c r="E173" s="181"/>
      <c r="F173" s="181"/>
      <c r="G173" s="181"/>
      <c r="H173" s="181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9"/>
      <c r="U173" s="4"/>
      <c r="V173" s="10"/>
      <c r="W173" s="185" t="s">
        <v>30</v>
      </c>
      <c r="X173" s="185"/>
      <c r="Y173" s="185"/>
      <c r="Z173" s="185" t="s">
        <v>30</v>
      </c>
      <c r="AA173" s="185"/>
      <c r="AB173" s="185"/>
      <c r="AC173" s="185"/>
      <c r="AD173" s="185"/>
      <c r="AE173" s="185" t="s">
        <v>30</v>
      </c>
      <c r="AF173" s="185"/>
      <c r="AG173" s="185"/>
      <c r="AH173" s="185"/>
      <c r="AI173" s="185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81"/>
      <c r="B174" s="82"/>
      <c r="C174" s="82"/>
      <c r="D174" s="181"/>
      <c r="E174" s="181"/>
      <c r="F174" s="181"/>
      <c r="G174" s="181"/>
      <c r="H174" s="181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9"/>
      <c r="U174" s="4"/>
      <c r="V174" s="10"/>
      <c r="W174" s="185" t="s">
        <v>30</v>
      </c>
      <c r="X174" s="185"/>
      <c r="Y174" s="185"/>
      <c r="Z174" s="185" t="s">
        <v>30</v>
      </c>
      <c r="AA174" s="185"/>
      <c r="AB174" s="185"/>
      <c r="AC174" s="185"/>
      <c r="AD174" s="185"/>
      <c r="AE174" s="185" t="s">
        <v>30</v>
      </c>
      <c r="AF174" s="185"/>
      <c r="AG174" s="185"/>
      <c r="AH174" s="185"/>
      <c r="AI174" s="185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11"/>
      <c r="B175" s="112"/>
      <c r="C175" s="112"/>
      <c r="D175" s="187"/>
      <c r="E175" s="187"/>
      <c r="F175" s="187"/>
      <c r="G175" s="187"/>
      <c r="H175" s="187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27" t="s">
        <v>37</v>
      </c>
      <c r="U175" s="137"/>
      <c r="V175" s="138"/>
      <c r="W175" s="191" t="s">
        <v>47</v>
      </c>
      <c r="X175" s="192"/>
      <c r="Y175" s="192"/>
      <c r="Z175" s="192" t="s">
        <v>30</v>
      </c>
      <c r="AA175" s="192"/>
      <c r="AB175" s="192"/>
      <c r="AC175" s="192"/>
      <c r="AD175" s="192"/>
      <c r="AE175" s="185" t="s">
        <v>30</v>
      </c>
      <c r="AF175" s="185"/>
      <c r="AG175" s="185"/>
      <c r="AH175" s="185"/>
      <c r="AI175" s="185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42"/>
    </row>
    <row r="176" spans="1:47" ht="10.7" customHeight="1" x14ac:dyDescent="0.15">
      <c r="A176" s="81"/>
      <c r="B176" s="82"/>
      <c r="C176" s="82"/>
      <c r="D176" s="181"/>
      <c r="E176" s="181"/>
      <c r="F176" s="181"/>
      <c r="G176" s="181"/>
      <c r="H176" s="181"/>
      <c r="I176" s="183" t="s">
        <v>328</v>
      </c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9"/>
      <c r="U176" s="4"/>
      <c r="V176" s="10"/>
      <c r="W176" s="185" t="s">
        <v>30</v>
      </c>
      <c r="X176" s="185"/>
      <c r="Y176" s="185"/>
      <c r="Z176" s="185" t="s">
        <v>30</v>
      </c>
      <c r="AA176" s="185"/>
      <c r="AB176" s="185"/>
      <c r="AC176" s="185"/>
      <c r="AD176" s="185"/>
      <c r="AE176" s="190" t="s">
        <v>30</v>
      </c>
      <c r="AF176" s="190"/>
      <c r="AG176" s="190"/>
      <c r="AH176" s="190"/>
      <c r="AI176" s="190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81"/>
      <c r="B177" s="82"/>
      <c r="C177" s="82"/>
      <c r="D177" s="181"/>
      <c r="E177" s="181"/>
      <c r="F177" s="181"/>
      <c r="G177" s="181"/>
      <c r="H177" s="181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9"/>
      <c r="U177" s="4"/>
      <c r="V177" s="10"/>
      <c r="W177" s="185" t="s">
        <v>30</v>
      </c>
      <c r="X177" s="185"/>
      <c r="Y177" s="185"/>
      <c r="Z177" s="185" t="s">
        <v>30</v>
      </c>
      <c r="AA177" s="185"/>
      <c r="AB177" s="185"/>
      <c r="AC177" s="185"/>
      <c r="AD177" s="185"/>
      <c r="AE177" s="185" t="s">
        <v>30</v>
      </c>
      <c r="AF177" s="185"/>
      <c r="AG177" s="185"/>
      <c r="AH177" s="185"/>
      <c r="AI177" s="185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81"/>
      <c r="B178" s="82"/>
      <c r="C178" s="82"/>
      <c r="D178" s="181"/>
      <c r="E178" s="181"/>
      <c r="F178" s="181"/>
      <c r="G178" s="181"/>
      <c r="H178" s="181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9"/>
      <c r="U178" s="4"/>
      <c r="V178" s="10"/>
      <c r="W178" s="185" t="s">
        <v>30</v>
      </c>
      <c r="X178" s="185"/>
      <c r="Y178" s="185"/>
      <c r="Z178" s="185" t="s">
        <v>30</v>
      </c>
      <c r="AA178" s="185"/>
      <c r="AB178" s="185"/>
      <c r="AC178" s="185"/>
      <c r="AD178" s="185"/>
      <c r="AE178" s="185" t="s">
        <v>30</v>
      </c>
      <c r="AF178" s="185"/>
      <c r="AG178" s="185"/>
      <c r="AH178" s="185"/>
      <c r="AI178" s="185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11"/>
      <c r="B179" s="112"/>
      <c r="C179" s="112"/>
      <c r="D179" s="187"/>
      <c r="E179" s="187"/>
      <c r="F179" s="187"/>
      <c r="G179" s="187"/>
      <c r="H179" s="187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36"/>
      <c r="U179" s="137"/>
      <c r="V179" s="138"/>
      <c r="W179" s="192" t="s">
        <v>30</v>
      </c>
      <c r="X179" s="192"/>
      <c r="Y179" s="192"/>
      <c r="Z179" s="192" t="s">
        <v>30</v>
      </c>
      <c r="AA179" s="192"/>
      <c r="AB179" s="192"/>
      <c r="AC179" s="192"/>
      <c r="AD179" s="192"/>
      <c r="AE179" s="185" t="s">
        <v>30</v>
      </c>
      <c r="AF179" s="185"/>
      <c r="AG179" s="185"/>
      <c r="AH179" s="185"/>
      <c r="AI179" s="185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57" t="s">
        <v>69</v>
      </c>
      <c r="B180" s="82"/>
      <c r="C180" s="82"/>
      <c r="D180" s="181"/>
      <c r="E180" s="181"/>
      <c r="F180" s="181"/>
      <c r="G180" s="181"/>
      <c r="H180" s="181"/>
      <c r="I180" s="188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9"/>
      <c r="U180" s="4"/>
      <c r="V180" s="10"/>
      <c r="W180" s="185" t="s">
        <v>30</v>
      </c>
      <c r="X180" s="185"/>
      <c r="Y180" s="185"/>
      <c r="Z180" s="185" t="s">
        <v>30</v>
      </c>
      <c r="AA180" s="185"/>
      <c r="AB180" s="185"/>
      <c r="AC180" s="185"/>
      <c r="AD180" s="185"/>
      <c r="AE180" s="190" t="s">
        <v>30</v>
      </c>
      <c r="AF180" s="190"/>
      <c r="AG180" s="190"/>
      <c r="AH180" s="190"/>
      <c r="AI180" s="190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81"/>
      <c r="B181" s="82"/>
      <c r="C181" s="82"/>
      <c r="D181" s="181"/>
      <c r="E181" s="181"/>
      <c r="F181" s="181"/>
      <c r="G181" s="181"/>
      <c r="H181" s="181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9"/>
      <c r="U181" s="4"/>
      <c r="V181" s="10"/>
      <c r="W181" s="185" t="s">
        <v>30</v>
      </c>
      <c r="X181" s="185"/>
      <c r="Y181" s="185"/>
      <c r="Z181" s="185" t="s">
        <v>30</v>
      </c>
      <c r="AA181" s="185"/>
      <c r="AB181" s="185"/>
      <c r="AC181" s="185"/>
      <c r="AD181" s="185"/>
      <c r="AE181" s="185" t="s">
        <v>30</v>
      </c>
      <c r="AF181" s="185"/>
      <c r="AG181" s="185"/>
      <c r="AH181" s="185"/>
      <c r="AI181" s="185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81"/>
      <c r="B182" s="82"/>
      <c r="C182" s="82"/>
      <c r="D182" s="181"/>
      <c r="E182" s="181"/>
      <c r="F182" s="181"/>
      <c r="G182" s="181"/>
      <c r="H182" s="181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9"/>
      <c r="U182" s="4"/>
      <c r="V182" s="10"/>
      <c r="W182" s="185" t="s">
        <v>30</v>
      </c>
      <c r="X182" s="185"/>
      <c r="Y182" s="185"/>
      <c r="Z182" s="185" t="s">
        <v>30</v>
      </c>
      <c r="AA182" s="185"/>
      <c r="AB182" s="185"/>
      <c r="AC182" s="185"/>
      <c r="AD182" s="185"/>
      <c r="AE182" s="185" t="s">
        <v>30</v>
      </c>
      <c r="AF182" s="185"/>
      <c r="AG182" s="185"/>
      <c r="AH182" s="185"/>
      <c r="AI182" s="185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11"/>
      <c r="B183" s="112"/>
      <c r="C183" s="112"/>
      <c r="D183" s="187"/>
      <c r="E183" s="187"/>
      <c r="F183" s="187"/>
      <c r="G183" s="187"/>
      <c r="H183" s="187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27"/>
      <c r="U183" s="137"/>
      <c r="V183" s="138"/>
      <c r="W183" s="191" t="s">
        <v>30</v>
      </c>
      <c r="X183" s="192"/>
      <c r="Y183" s="192"/>
      <c r="Z183" s="192" t="s">
        <v>30</v>
      </c>
      <c r="AA183" s="192"/>
      <c r="AB183" s="192"/>
      <c r="AC183" s="192"/>
      <c r="AD183" s="192"/>
      <c r="AE183" s="192" t="s">
        <v>30</v>
      </c>
      <c r="AF183" s="192"/>
      <c r="AG183" s="192"/>
      <c r="AH183" s="192"/>
      <c r="AI183" s="192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77" t="s">
        <v>329</v>
      </c>
      <c r="B184" s="94"/>
      <c r="C184" s="94"/>
      <c r="D184" s="180"/>
      <c r="E184" s="181"/>
      <c r="F184" s="181"/>
      <c r="G184" s="181"/>
      <c r="H184" s="181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9"/>
      <c r="U184" s="4"/>
      <c r="V184" s="10"/>
      <c r="W184" s="185" t="s">
        <v>30</v>
      </c>
      <c r="X184" s="185"/>
      <c r="Y184" s="185"/>
      <c r="Z184" s="185" t="s">
        <v>30</v>
      </c>
      <c r="AA184" s="185"/>
      <c r="AB184" s="185"/>
      <c r="AC184" s="185"/>
      <c r="AD184" s="185"/>
      <c r="AE184" s="185" t="s">
        <v>30</v>
      </c>
      <c r="AF184" s="185"/>
      <c r="AG184" s="185"/>
      <c r="AH184" s="185"/>
      <c r="AI184" s="185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78"/>
      <c r="B185" s="94"/>
      <c r="C185" s="94"/>
      <c r="D185" s="181"/>
      <c r="E185" s="181"/>
      <c r="F185" s="181"/>
      <c r="G185" s="181"/>
      <c r="H185" s="181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9"/>
      <c r="U185" s="4"/>
      <c r="V185" s="10"/>
      <c r="W185" s="185" t="s">
        <v>30</v>
      </c>
      <c r="X185" s="185"/>
      <c r="Y185" s="185"/>
      <c r="Z185" s="185" t="s">
        <v>30</v>
      </c>
      <c r="AA185" s="185"/>
      <c r="AB185" s="185"/>
      <c r="AC185" s="185"/>
      <c r="AD185" s="185"/>
      <c r="AE185" s="185" t="s">
        <v>30</v>
      </c>
      <c r="AF185" s="185"/>
      <c r="AG185" s="185"/>
      <c r="AH185" s="185"/>
      <c r="AI185" s="185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78"/>
      <c r="B186" s="94"/>
      <c r="C186" s="94"/>
      <c r="D186" s="181"/>
      <c r="E186" s="181"/>
      <c r="F186" s="181"/>
      <c r="G186" s="181"/>
      <c r="H186" s="181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9"/>
      <c r="U186" s="4"/>
      <c r="V186" s="10"/>
      <c r="W186" s="185" t="s">
        <v>30</v>
      </c>
      <c r="X186" s="185"/>
      <c r="Y186" s="185"/>
      <c r="Z186" s="185" t="s">
        <v>30</v>
      </c>
      <c r="AA186" s="185"/>
      <c r="AB186" s="185"/>
      <c r="AC186" s="185"/>
      <c r="AD186" s="185"/>
      <c r="AE186" s="185" t="s">
        <v>30</v>
      </c>
      <c r="AF186" s="185"/>
      <c r="AG186" s="185"/>
      <c r="AH186" s="185"/>
      <c r="AI186" s="185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79"/>
      <c r="B187" s="97"/>
      <c r="C187" s="97"/>
      <c r="D187" s="182"/>
      <c r="E187" s="182"/>
      <c r="F187" s="182"/>
      <c r="G187" s="182"/>
      <c r="H187" s="182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05"/>
      <c r="U187" s="106"/>
      <c r="V187" s="107"/>
      <c r="W187" s="186" t="s">
        <v>30</v>
      </c>
      <c r="X187" s="186"/>
      <c r="Y187" s="186"/>
      <c r="Z187" s="186" t="s">
        <v>30</v>
      </c>
      <c r="AA187" s="186"/>
      <c r="AB187" s="186"/>
      <c r="AC187" s="186"/>
      <c r="AD187" s="186"/>
      <c r="AE187" s="186" t="s">
        <v>30</v>
      </c>
      <c r="AF187" s="186"/>
      <c r="AG187" s="186"/>
      <c r="AH187" s="186"/>
      <c r="AI187" s="186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8" spans="1:47" ht="10.7" customHeight="1" x14ac:dyDescent="0.15">
      <c r="A188" s="49"/>
      <c r="B188" s="49"/>
      <c r="C188" s="49"/>
      <c r="D188" s="49"/>
      <c r="E188" s="49"/>
      <c r="F188" s="49"/>
      <c r="G188" s="49"/>
      <c r="H188" s="49"/>
    </row>
    <row r="189" spans="1:47" ht="10.7" customHeight="1" x14ac:dyDescent="0.15">
      <c r="A189" s="51"/>
      <c r="B189" s="48"/>
      <c r="C189" s="48"/>
      <c r="D189" s="48"/>
      <c r="E189" s="48"/>
      <c r="F189" s="48"/>
      <c r="G189" s="48"/>
      <c r="H189" s="4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2"/>
    </row>
    <row r="190" spans="1:47" ht="10.7" customHeight="1" x14ac:dyDescent="0.15">
      <c r="A190" s="52"/>
      <c r="B190" s="27"/>
      <c r="C190" s="27"/>
      <c r="D190" s="27"/>
      <c r="E190" s="27"/>
      <c r="F190" s="27"/>
      <c r="G190" s="27"/>
      <c r="H190" s="27"/>
      <c r="I190" s="4"/>
      <c r="J190" s="4"/>
      <c r="K190" s="4"/>
      <c r="L190" s="4"/>
      <c r="N190" s="20"/>
      <c r="O190" s="20"/>
      <c r="P190" s="20"/>
      <c r="R190" s="172" t="str">
        <f>$CW$1</f>
        <v>本工事内訳書</v>
      </c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20"/>
      <c r="AF190" s="20"/>
      <c r="AG190" s="20"/>
      <c r="AH190" s="20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5"/>
    </row>
    <row r="191" spans="1:47" ht="10.7" customHeight="1" x14ac:dyDescent="0.15">
      <c r="A191" s="52"/>
      <c r="B191" s="27"/>
      <c r="C191" s="27"/>
      <c r="D191" s="27"/>
      <c r="E191" s="27"/>
      <c r="F191" s="27"/>
      <c r="G191" s="27"/>
      <c r="H191" s="27"/>
      <c r="I191" s="4"/>
      <c r="J191" s="4"/>
      <c r="K191" s="4"/>
      <c r="L191" s="4"/>
      <c r="M191" s="20"/>
      <c r="N191" s="20"/>
      <c r="O191" s="20"/>
      <c r="P191" s="20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20"/>
      <c r="AF191" s="20"/>
      <c r="AG191" s="20"/>
      <c r="AH191" s="20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53"/>
      <c r="B192" s="50"/>
      <c r="C192" s="50"/>
      <c r="D192" s="50"/>
      <c r="E192" s="50"/>
      <c r="F192" s="50"/>
      <c r="G192" s="50"/>
      <c r="H192" s="50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73" t="s">
        <v>9</v>
      </c>
      <c r="B193" s="149"/>
      <c r="C193" s="174"/>
      <c r="D193" s="148" t="s">
        <v>10</v>
      </c>
      <c r="E193" s="149"/>
      <c r="F193" s="149"/>
      <c r="G193" s="149"/>
      <c r="H193" s="174"/>
      <c r="I193" s="148" t="s">
        <v>11</v>
      </c>
      <c r="J193" s="149"/>
      <c r="K193" s="149"/>
      <c r="L193" s="149"/>
      <c r="M193" s="174"/>
      <c r="N193" s="148" t="s">
        <v>12</v>
      </c>
      <c r="O193" s="149"/>
      <c r="P193" s="149"/>
      <c r="Q193" s="149"/>
      <c r="R193" s="149"/>
      <c r="S193" s="174"/>
      <c r="T193" s="148" t="s">
        <v>13</v>
      </c>
      <c r="U193" s="149"/>
      <c r="V193" s="174"/>
      <c r="W193" s="148" t="s">
        <v>14</v>
      </c>
      <c r="X193" s="149"/>
      <c r="Y193" s="174"/>
      <c r="Z193" s="148" t="s">
        <v>15</v>
      </c>
      <c r="AA193" s="149"/>
      <c r="AB193" s="149"/>
      <c r="AC193" s="149"/>
      <c r="AD193" s="174"/>
      <c r="AE193" s="148" t="s">
        <v>16</v>
      </c>
      <c r="AF193" s="149"/>
      <c r="AG193" s="149"/>
      <c r="AH193" s="149"/>
      <c r="AI193" s="174"/>
      <c r="AJ193" s="148" t="s">
        <v>17</v>
      </c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50"/>
    </row>
    <row r="194" spans="1:47" ht="10.7" customHeight="1" x14ac:dyDescent="0.15">
      <c r="A194" s="175"/>
      <c r="B194" s="152"/>
      <c r="C194" s="176"/>
      <c r="D194" s="151"/>
      <c r="E194" s="152"/>
      <c r="F194" s="152"/>
      <c r="G194" s="152"/>
      <c r="H194" s="176"/>
      <c r="I194" s="151"/>
      <c r="J194" s="152"/>
      <c r="K194" s="152"/>
      <c r="L194" s="152"/>
      <c r="M194" s="176"/>
      <c r="N194" s="151"/>
      <c r="O194" s="152"/>
      <c r="P194" s="152"/>
      <c r="Q194" s="152"/>
      <c r="R194" s="152"/>
      <c r="S194" s="176"/>
      <c r="T194" s="151"/>
      <c r="U194" s="152"/>
      <c r="V194" s="176"/>
      <c r="W194" s="151"/>
      <c r="X194" s="152"/>
      <c r="Y194" s="176"/>
      <c r="Z194" s="151"/>
      <c r="AA194" s="152"/>
      <c r="AB194" s="152"/>
      <c r="AC194" s="152"/>
      <c r="AD194" s="176"/>
      <c r="AE194" s="151"/>
      <c r="AF194" s="152"/>
      <c r="AG194" s="152"/>
      <c r="AH194" s="152"/>
      <c r="AI194" s="176"/>
      <c r="AJ194" s="151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3"/>
    </row>
    <row r="195" spans="1:47" ht="10.7" customHeight="1" x14ac:dyDescent="0.15">
      <c r="A195" s="154" t="s">
        <v>70</v>
      </c>
      <c r="B195" s="155"/>
      <c r="C195" s="156"/>
      <c r="D195" s="159"/>
      <c r="E195" s="155"/>
      <c r="F195" s="155"/>
      <c r="G195" s="155"/>
      <c r="H195" s="156"/>
      <c r="I195" s="160"/>
      <c r="J195" s="161"/>
      <c r="K195" s="161"/>
      <c r="L195" s="161"/>
      <c r="M195" s="162"/>
      <c r="N195" s="160"/>
      <c r="O195" s="161"/>
      <c r="P195" s="161"/>
      <c r="Q195" s="161"/>
      <c r="R195" s="161"/>
      <c r="S195" s="162"/>
      <c r="T195" s="17"/>
      <c r="U195" s="1"/>
      <c r="V195" s="18"/>
      <c r="W195" s="163" t="s">
        <v>30</v>
      </c>
      <c r="X195" s="164"/>
      <c r="Y195" s="165"/>
      <c r="Z195" s="166" t="s">
        <v>30</v>
      </c>
      <c r="AA195" s="167"/>
      <c r="AB195" s="167"/>
      <c r="AC195" s="167"/>
      <c r="AD195" s="168"/>
      <c r="AE195" s="163" t="s">
        <v>30</v>
      </c>
      <c r="AF195" s="164"/>
      <c r="AG195" s="164"/>
      <c r="AH195" s="164"/>
      <c r="AI195" s="165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57"/>
      <c r="B196" s="143"/>
      <c r="C196" s="144"/>
      <c r="D196" s="142"/>
      <c r="E196" s="143"/>
      <c r="F196" s="143"/>
      <c r="G196" s="143"/>
      <c r="H196" s="144"/>
      <c r="I196" s="93"/>
      <c r="J196" s="94"/>
      <c r="K196" s="94"/>
      <c r="L196" s="94"/>
      <c r="M196" s="95"/>
      <c r="N196" s="93"/>
      <c r="O196" s="94"/>
      <c r="P196" s="94"/>
      <c r="Q196" s="94"/>
      <c r="R196" s="94"/>
      <c r="S196" s="95"/>
      <c r="T196" s="19"/>
      <c r="U196" s="4"/>
      <c r="V196" s="10"/>
      <c r="W196" s="102" t="s">
        <v>30</v>
      </c>
      <c r="X196" s="103"/>
      <c r="Y196" s="104"/>
      <c r="Z196" s="169" t="s">
        <v>30</v>
      </c>
      <c r="AA196" s="170"/>
      <c r="AB196" s="170"/>
      <c r="AC196" s="170"/>
      <c r="AD196" s="171"/>
      <c r="AE196" s="102" t="s">
        <v>30</v>
      </c>
      <c r="AF196" s="103"/>
      <c r="AG196" s="103"/>
      <c r="AH196" s="103"/>
      <c r="AI196" s="104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57"/>
      <c r="B197" s="143"/>
      <c r="C197" s="144"/>
      <c r="D197" s="142"/>
      <c r="E197" s="143"/>
      <c r="F197" s="143"/>
      <c r="G197" s="143"/>
      <c r="H197" s="144"/>
      <c r="I197" s="93"/>
      <c r="J197" s="94"/>
      <c r="K197" s="94"/>
      <c r="L197" s="94"/>
      <c r="M197" s="95"/>
      <c r="N197" s="93"/>
      <c r="O197" s="94"/>
      <c r="P197" s="94"/>
      <c r="Q197" s="94"/>
      <c r="R197" s="94"/>
      <c r="S197" s="95"/>
      <c r="T197" s="19"/>
      <c r="U197" s="4"/>
      <c r="V197" s="10"/>
      <c r="W197" s="102" t="s">
        <v>30</v>
      </c>
      <c r="X197" s="103"/>
      <c r="Y197" s="104"/>
      <c r="Z197" s="102" t="s">
        <v>30</v>
      </c>
      <c r="AA197" s="103"/>
      <c r="AB197" s="103"/>
      <c r="AC197" s="103"/>
      <c r="AD197" s="104"/>
      <c r="AE197" s="102" t="s">
        <v>30</v>
      </c>
      <c r="AF197" s="103"/>
      <c r="AG197" s="103"/>
      <c r="AH197" s="103"/>
      <c r="AI197" s="104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58"/>
      <c r="B198" s="146"/>
      <c r="C198" s="147"/>
      <c r="D198" s="145"/>
      <c r="E198" s="146"/>
      <c r="F198" s="146"/>
      <c r="G198" s="146"/>
      <c r="H198" s="147"/>
      <c r="I198" s="124"/>
      <c r="J198" s="125"/>
      <c r="K198" s="125"/>
      <c r="L198" s="125"/>
      <c r="M198" s="126"/>
      <c r="N198" s="124"/>
      <c r="O198" s="125"/>
      <c r="P198" s="125"/>
      <c r="Q198" s="125"/>
      <c r="R198" s="125"/>
      <c r="S198" s="126"/>
      <c r="T198" s="136"/>
      <c r="U198" s="137"/>
      <c r="V198" s="138"/>
      <c r="W198" s="133" t="s">
        <v>30</v>
      </c>
      <c r="X198" s="134"/>
      <c r="Y198" s="135"/>
      <c r="Z198" s="133" t="s">
        <v>30</v>
      </c>
      <c r="AA198" s="134"/>
      <c r="AB198" s="134"/>
      <c r="AC198" s="134"/>
      <c r="AD198" s="135"/>
      <c r="AE198" s="133" t="s">
        <v>30</v>
      </c>
      <c r="AF198" s="134"/>
      <c r="AG198" s="134"/>
      <c r="AH198" s="134"/>
      <c r="AI198" s="135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23"/>
    </row>
    <row r="199" spans="1:47" ht="10.7" customHeight="1" x14ac:dyDescent="0.15">
      <c r="A199" s="78"/>
      <c r="B199" s="79"/>
      <c r="C199" s="80"/>
      <c r="D199" s="87"/>
      <c r="E199" s="79"/>
      <c r="F199" s="79"/>
      <c r="G199" s="79"/>
      <c r="H199" s="80"/>
      <c r="I199" s="115"/>
      <c r="J199" s="116"/>
      <c r="K199" s="116"/>
      <c r="L199" s="116"/>
      <c r="M199" s="117"/>
      <c r="N199" s="90"/>
      <c r="O199" s="91"/>
      <c r="P199" s="91"/>
      <c r="Q199" s="91"/>
      <c r="R199" s="91"/>
      <c r="S199" s="92"/>
      <c r="T199" s="9"/>
      <c r="U199" s="6"/>
      <c r="V199" s="8"/>
      <c r="W199" s="99" t="s">
        <v>30</v>
      </c>
      <c r="X199" s="100"/>
      <c r="Y199" s="101"/>
      <c r="Z199" s="99" t="s">
        <v>30</v>
      </c>
      <c r="AA199" s="100"/>
      <c r="AB199" s="100"/>
      <c r="AC199" s="100"/>
      <c r="AD199" s="101"/>
      <c r="AE199" s="99" t="s">
        <v>30</v>
      </c>
      <c r="AF199" s="100"/>
      <c r="AG199" s="100"/>
      <c r="AH199" s="100"/>
      <c r="AI199" s="101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81"/>
      <c r="B200" s="82"/>
      <c r="C200" s="83"/>
      <c r="D200" s="88"/>
      <c r="E200" s="82"/>
      <c r="F200" s="82"/>
      <c r="G200" s="82"/>
      <c r="H200" s="83"/>
      <c r="I200" s="118"/>
      <c r="J200" s="119"/>
      <c r="K200" s="119"/>
      <c r="L200" s="119"/>
      <c r="M200" s="120"/>
      <c r="N200" s="93"/>
      <c r="O200" s="94"/>
      <c r="P200" s="94"/>
      <c r="Q200" s="94"/>
      <c r="R200" s="94"/>
      <c r="S200" s="95"/>
      <c r="T200" s="19"/>
      <c r="U200" s="4"/>
      <c r="V200" s="10"/>
      <c r="W200" s="102" t="s">
        <v>30</v>
      </c>
      <c r="X200" s="103"/>
      <c r="Y200" s="104"/>
      <c r="Z200" s="102" t="s">
        <v>30</v>
      </c>
      <c r="AA200" s="103"/>
      <c r="AB200" s="103"/>
      <c r="AC200" s="103"/>
      <c r="AD200" s="104"/>
      <c r="AE200" s="102" t="s">
        <v>30</v>
      </c>
      <c r="AF200" s="103"/>
      <c r="AG200" s="103"/>
      <c r="AH200" s="103"/>
      <c r="AI200" s="104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81"/>
      <c r="B201" s="82"/>
      <c r="C201" s="83"/>
      <c r="D201" s="88"/>
      <c r="E201" s="82"/>
      <c r="F201" s="82"/>
      <c r="G201" s="82"/>
      <c r="H201" s="83"/>
      <c r="I201" s="118"/>
      <c r="J201" s="119"/>
      <c r="K201" s="119"/>
      <c r="L201" s="119"/>
      <c r="M201" s="120"/>
      <c r="N201" s="93"/>
      <c r="O201" s="94"/>
      <c r="P201" s="94"/>
      <c r="Q201" s="94"/>
      <c r="R201" s="94"/>
      <c r="S201" s="95"/>
      <c r="T201" s="19"/>
      <c r="U201" s="4"/>
      <c r="V201" s="10"/>
      <c r="W201" s="102" t="s">
        <v>30</v>
      </c>
      <c r="X201" s="103"/>
      <c r="Y201" s="104"/>
      <c r="Z201" s="102" t="s">
        <v>30</v>
      </c>
      <c r="AA201" s="103"/>
      <c r="AB201" s="103"/>
      <c r="AC201" s="103"/>
      <c r="AD201" s="104"/>
      <c r="AE201" s="102" t="s">
        <v>30</v>
      </c>
      <c r="AF201" s="103"/>
      <c r="AG201" s="103"/>
      <c r="AH201" s="103"/>
      <c r="AI201" s="104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11"/>
      <c r="B202" s="112"/>
      <c r="C202" s="113"/>
      <c r="D202" s="114"/>
      <c r="E202" s="112"/>
      <c r="F202" s="112"/>
      <c r="G202" s="112"/>
      <c r="H202" s="113"/>
      <c r="I202" s="121"/>
      <c r="J202" s="122"/>
      <c r="K202" s="122"/>
      <c r="L202" s="122"/>
      <c r="M202" s="123"/>
      <c r="N202" s="124"/>
      <c r="O202" s="125"/>
      <c r="P202" s="125"/>
      <c r="Q202" s="125"/>
      <c r="R202" s="125"/>
      <c r="S202" s="126"/>
      <c r="T202" s="127"/>
      <c r="U202" s="128"/>
      <c r="V202" s="129"/>
      <c r="W202" s="130" t="s">
        <v>30</v>
      </c>
      <c r="X202" s="131"/>
      <c r="Y202" s="132"/>
      <c r="Z202" s="133" t="s">
        <v>30</v>
      </c>
      <c r="AA202" s="134"/>
      <c r="AB202" s="134"/>
      <c r="AC202" s="134"/>
      <c r="AD202" s="135"/>
      <c r="AE202" s="133" t="s">
        <v>30</v>
      </c>
      <c r="AF202" s="134"/>
      <c r="AG202" s="134"/>
      <c r="AH202" s="134"/>
      <c r="AI202" s="135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1"/>
    </row>
    <row r="203" spans="1:47" ht="10.7" customHeight="1" x14ac:dyDescent="0.15">
      <c r="A203" s="78"/>
      <c r="B203" s="79"/>
      <c r="C203" s="80"/>
      <c r="D203" s="87"/>
      <c r="E203" s="79"/>
      <c r="F203" s="79"/>
      <c r="G203" s="79"/>
      <c r="H203" s="80"/>
      <c r="I203" s="90"/>
      <c r="J203" s="91"/>
      <c r="K203" s="91"/>
      <c r="L203" s="91"/>
      <c r="M203" s="92"/>
      <c r="N203" s="90"/>
      <c r="O203" s="91"/>
      <c r="P203" s="91"/>
      <c r="Q203" s="91"/>
      <c r="R203" s="91"/>
      <c r="S203" s="92"/>
      <c r="T203" s="9"/>
      <c r="U203" s="6"/>
      <c r="V203" s="8"/>
      <c r="W203" s="99" t="s">
        <v>30</v>
      </c>
      <c r="X203" s="100"/>
      <c r="Y203" s="101"/>
      <c r="Z203" s="99" t="s">
        <v>30</v>
      </c>
      <c r="AA203" s="100"/>
      <c r="AB203" s="100"/>
      <c r="AC203" s="100"/>
      <c r="AD203" s="101"/>
      <c r="AE203" s="99" t="s">
        <v>30</v>
      </c>
      <c r="AF203" s="100"/>
      <c r="AG203" s="100"/>
      <c r="AH203" s="100"/>
      <c r="AI203" s="101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81"/>
      <c r="B204" s="82"/>
      <c r="C204" s="83"/>
      <c r="D204" s="88"/>
      <c r="E204" s="82"/>
      <c r="F204" s="82"/>
      <c r="G204" s="82"/>
      <c r="H204" s="83"/>
      <c r="I204" s="93"/>
      <c r="J204" s="94"/>
      <c r="K204" s="94"/>
      <c r="L204" s="94"/>
      <c r="M204" s="95"/>
      <c r="N204" s="93"/>
      <c r="O204" s="94"/>
      <c r="P204" s="94"/>
      <c r="Q204" s="94"/>
      <c r="R204" s="94"/>
      <c r="S204" s="95"/>
      <c r="T204" s="19"/>
      <c r="U204" s="4"/>
      <c r="V204" s="10"/>
      <c r="W204" s="102" t="s">
        <v>30</v>
      </c>
      <c r="X204" s="103"/>
      <c r="Y204" s="104"/>
      <c r="Z204" s="102" t="s">
        <v>30</v>
      </c>
      <c r="AA204" s="103"/>
      <c r="AB204" s="103"/>
      <c r="AC204" s="103"/>
      <c r="AD204" s="104"/>
      <c r="AE204" s="102" t="s">
        <v>30</v>
      </c>
      <c r="AF204" s="103"/>
      <c r="AG204" s="103"/>
      <c r="AH204" s="103"/>
      <c r="AI204" s="104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81"/>
      <c r="B205" s="82"/>
      <c r="C205" s="83"/>
      <c r="D205" s="88"/>
      <c r="E205" s="82"/>
      <c r="F205" s="82"/>
      <c r="G205" s="82"/>
      <c r="H205" s="83"/>
      <c r="I205" s="93"/>
      <c r="J205" s="94"/>
      <c r="K205" s="94"/>
      <c r="L205" s="94"/>
      <c r="M205" s="95"/>
      <c r="N205" s="93"/>
      <c r="O205" s="94"/>
      <c r="P205" s="94"/>
      <c r="Q205" s="94"/>
      <c r="R205" s="94"/>
      <c r="S205" s="95"/>
      <c r="T205" s="19"/>
      <c r="U205" s="4"/>
      <c r="V205" s="10"/>
      <c r="W205" s="102" t="s">
        <v>30</v>
      </c>
      <c r="X205" s="103"/>
      <c r="Y205" s="104"/>
      <c r="Z205" s="102" t="s">
        <v>30</v>
      </c>
      <c r="AA205" s="103"/>
      <c r="AB205" s="103"/>
      <c r="AC205" s="103"/>
      <c r="AD205" s="104"/>
      <c r="AE205" s="102" t="s">
        <v>30</v>
      </c>
      <c r="AF205" s="103"/>
      <c r="AG205" s="103"/>
      <c r="AH205" s="103"/>
      <c r="AI205" s="104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11"/>
      <c r="B206" s="112"/>
      <c r="C206" s="113"/>
      <c r="D206" s="114"/>
      <c r="E206" s="112"/>
      <c r="F206" s="112"/>
      <c r="G206" s="112"/>
      <c r="H206" s="113"/>
      <c r="I206" s="124"/>
      <c r="J206" s="125"/>
      <c r="K206" s="125"/>
      <c r="L206" s="125"/>
      <c r="M206" s="126"/>
      <c r="N206" s="124"/>
      <c r="O206" s="125"/>
      <c r="P206" s="125"/>
      <c r="Q206" s="125"/>
      <c r="R206" s="125"/>
      <c r="S206" s="126"/>
      <c r="T206" s="136"/>
      <c r="U206" s="137"/>
      <c r="V206" s="138"/>
      <c r="W206" s="133" t="s">
        <v>30</v>
      </c>
      <c r="X206" s="134"/>
      <c r="Y206" s="135"/>
      <c r="Z206" s="133" t="s">
        <v>30</v>
      </c>
      <c r="AA206" s="134"/>
      <c r="AB206" s="134"/>
      <c r="AC206" s="134"/>
      <c r="AD206" s="135"/>
      <c r="AE206" s="133" t="s">
        <v>30</v>
      </c>
      <c r="AF206" s="134"/>
      <c r="AG206" s="134"/>
      <c r="AH206" s="134"/>
      <c r="AI206" s="135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23"/>
    </row>
    <row r="207" spans="1:47" ht="10.7" customHeight="1" x14ac:dyDescent="0.15">
      <c r="A207" s="78"/>
      <c r="B207" s="79"/>
      <c r="C207" s="80"/>
      <c r="D207" s="139"/>
      <c r="E207" s="140"/>
      <c r="F207" s="140"/>
      <c r="G207" s="140"/>
      <c r="H207" s="141"/>
      <c r="I207" s="90"/>
      <c r="J207" s="91"/>
      <c r="K207" s="91"/>
      <c r="L207" s="91"/>
      <c r="M207" s="92"/>
      <c r="N207" s="90"/>
      <c r="O207" s="91"/>
      <c r="P207" s="91"/>
      <c r="Q207" s="91"/>
      <c r="R207" s="91"/>
      <c r="S207" s="92"/>
      <c r="T207" s="9"/>
      <c r="U207" s="6"/>
      <c r="V207" s="8"/>
      <c r="W207" s="99" t="s">
        <v>30</v>
      </c>
      <c r="X207" s="100"/>
      <c r="Y207" s="101"/>
      <c r="Z207" s="99" t="s">
        <v>30</v>
      </c>
      <c r="AA207" s="100"/>
      <c r="AB207" s="100"/>
      <c r="AC207" s="100"/>
      <c r="AD207" s="101"/>
      <c r="AE207" s="99" t="s">
        <v>30</v>
      </c>
      <c r="AF207" s="100"/>
      <c r="AG207" s="100"/>
      <c r="AH207" s="100"/>
      <c r="AI207" s="101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81"/>
      <c r="B208" s="82"/>
      <c r="C208" s="83"/>
      <c r="D208" s="142"/>
      <c r="E208" s="143"/>
      <c r="F208" s="143"/>
      <c r="G208" s="143"/>
      <c r="H208" s="144"/>
      <c r="I208" s="93"/>
      <c r="J208" s="94"/>
      <c r="K208" s="94"/>
      <c r="L208" s="94"/>
      <c r="M208" s="95"/>
      <c r="N208" s="93"/>
      <c r="O208" s="94"/>
      <c r="P208" s="94"/>
      <c r="Q208" s="94"/>
      <c r="R208" s="94"/>
      <c r="S208" s="95"/>
      <c r="T208" s="19"/>
      <c r="U208" s="4"/>
      <c r="V208" s="10"/>
      <c r="W208" s="102" t="s">
        <v>30</v>
      </c>
      <c r="X208" s="103"/>
      <c r="Y208" s="104"/>
      <c r="Z208" s="102" t="s">
        <v>30</v>
      </c>
      <c r="AA208" s="103"/>
      <c r="AB208" s="103"/>
      <c r="AC208" s="103"/>
      <c r="AD208" s="104"/>
      <c r="AE208" s="102" t="s">
        <v>30</v>
      </c>
      <c r="AF208" s="103"/>
      <c r="AG208" s="103"/>
      <c r="AH208" s="103"/>
      <c r="AI208" s="104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81"/>
      <c r="B209" s="82"/>
      <c r="C209" s="83"/>
      <c r="D209" s="142"/>
      <c r="E209" s="143"/>
      <c r="F209" s="143"/>
      <c r="G209" s="143"/>
      <c r="H209" s="144"/>
      <c r="I209" s="93"/>
      <c r="J209" s="94"/>
      <c r="K209" s="94"/>
      <c r="L209" s="94"/>
      <c r="M209" s="95"/>
      <c r="N209" s="93"/>
      <c r="O209" s="94"/>
      <c r="P209" s="94"/>
      <c r="Q209" s="94"/>
      <c r="R209" s="94"/>
      <c r="S209" s="95"/>
      <c r="T209" s="19"/>
      <c r="U209" s="4"/>
      <c r="V209" s="10"/>
      <c r="W209" s="102" t="s">
        <v>30</v>
      </c>
      <c r="X209" s="103"/>
      <c r="Y209" s="104"/>
      <c r="Z209" s="102" t="s">
        <v>30</v>
      </c>
      <c r="AA209" s="103"/>
      <c r="AB209" s="103"/>
      <c r="AC209" s="103"/>
      <c r="AD209" s="104"/>
      <c r="AE209" s="102" t="s">
        <v>30</v>
      </c>
      <c r="AF209" s="103"/>
      <c r="AG209" s="103"/>
      <c r="AH209" s="103"/>
      <c r="AI209" s="104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11"/>
      <c r="B210" s="112"/>
      <c r="C210" s="113"/>
      <c r="D210" s="145"/>
      <c r="E210" s="146"/>
      <c r="F210" s="146"/>
      <c r="G210" s="146"/>
      <c r="H210" s="147"/>
      <c r="I210" s="124"/>
      <c r="J210" s="125"/>
      <c r="K210" s="125"/>
      <c r="L210" s="125"/>
      <c r="M210" s="126"/>
      <c r="N210" s="124"/>
      <c r="O210" s="125"/>
      <c r="P210" s="125"/>
      <c r="Q210" s="125"/>
      <c r="R210" s="125"/>
      <c r="S210" s="126"/>
      <c r="T210" s="136"/>
      <c r="U210" s="137"/>
      <c r="V210" s="138"/>
      <c r="W210" s="130" t="s">
        <v>30</v>
      </c>
      <c r="X210" s="131"/>
      <c r="Y210" s="132"/>
      <c r="Z210" s="133" t="s">
        <v>30</v>
      </c>
      <c r="AA210" s="134"/>
      <c r="AB210" s="134"/>
      <c r="AC210" s="134"/>
      <c r="AD210" s="135"/>
      <c r="AE210" s="133" t="s">
        <v>30</v>
      </c>
      <c r="AF210" s="134"/>
      <c r="AG210" s="134"/>
      <c r="AH210" s="134"/>
      <c r="AI210" s="135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78"/>
      <c r="B211" s="79"/>
      <c r="C211" s="80"/>
      <c r="D211" s="87"/>
      <c r="E211" s="79"/>
      <c r="F211" s="79"/>
      <c r="G211" s="79"/>
      <c r="H211" s="80"/>
      <c r="I211" s="115"/>
      <c r="J211" s="116"/>
      <c r="K211" s="116"/>
      <c r="L211" s="116"/>
      <c r="M211" s="117"/>
      <c r="N211" s="90"/>
      <c r="O211" s="91"/>
      <c r="P211" s="91"/>
      <c r="Q211" s="91"/>
      <c r="R211" s="91"/>
      <c r="S211" s="92"/>
      <c r="T211" s="9"/>
      <c r="U211" s="6"/>
      <c r="V211" s="8"/>
      <c r="W211" s="99" t="s">
        <v>30</v>
      </c>
      <c r="X211" s="100"/>
      <c r="Y211" s="101"/>
      <c r="Z211" s="99" t="s">
        <v>30</v>
      </c>
      <c r="AA211" s="100"/>
      <c r="AB211" s="100"/>
      <c r="AC211" s="100"/>
      <c r="AD211" s="101"/>
      <c r="AE211" s="99" t="s">
        <v>30</v>
      </c>
      <c r="AF211" s="100"/>
      <c r="AG211" s="100"/>
      <c r="AH211" s="100"/>
      <c r="AI211" s="101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81"/>
      <c r="B212" s="82"/>
      <c r="C212" s="83"/>
      <c r="D212" s="88"/>
      <c r="E212" s="82"/>
      <c r="F212" s="82"/>
      <c r="G212" s="82"/>
      <c r="H212" s="83"/>
      <c r="I212" s="118"/>
      <c r="J212" s="119"/>
      <c r="K212" s="119"/>
      <c r="L212" s="119"/>
      <c r="M212" s="120"/>
      <c r="N212" s="93"/>
      <c r="O212" s="94"/>
      <c r="P212" s="94"/>
      <c r="Q212" s="94"/>
      <c r="R212" s="94"/>
      <c r="S212" s="95"/>
      <c r="T212" s="19"/>
      <c r="U212" s="4"/>
      <c r="V212" s="10"/>
      <c r="W212" s="102" t="s">
        <v>30</v>
      </c>
      <c r="X212" s="103"/>
      <c r="Y212" s="104"/>
      <c r="Z212" s="102" t="s">
        <v>30</v>
      </c>
      <c r="AA212" s="103"/>
      <c r="AB212" s="103"/>
      <c r="AC212" s="103"/>
      <c r="AD212" s="104"/>
      <c r="AE212" s="102" t="s">
        <v>30</v>
      </c>
      <c r="AF212" s="103"/>
      <c r="AG212" s="103"/>
      <c r="AH212" s="103"/>
      <c r="AI212" s="104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81"/>
      <c r="B213" s="82"/>
      <c r="C213" s="83"/>
      <c r="D213" s="88"/>
      <c r="E213" s="82"/>
      <c r="F213" s="82"/>
      <c r="G213" s="82"/>
      <c r="H213" s="83"/>
      <c r="I213" s="118"/>
      <c r="J213" s="119"/>
      <c r="K213" s="119"/>
      <c r="L213" s="119"/>
      <c r="M213" s="120"/>
      <c r="N213" s="93"/>
      <c r="O213" s="94"/>
      <c r="P213" s="94"/>
      <c r="Q213" s="94"/>
      <c r="R213" s="94"/>
      <c r="S213" s="95"/>
      <c r="T213" s="19"/>
      <c r="U213" s="4"/>
      <c r="V213" s="10"/>
      <c r="W213" s="102" t="s">
        <v>30</v>
      </c>
      <c r="X213" s="103"/>
      <c r="Y213" s="104"/>
      <c r="Z213" s="102" t="s">
        <v>30</v>
      </c>
      <c r="AA213" s="103"/>
      <c r="AB213" s="103"/>
      <c r="AC213" s="103"/>
      <c r="AD213" s="104"/>
      <c r="AE213" s="102" t="s">
        <v>30</v>
      </c>
      <c r="AF213" s="103"/>
      <c r="AG213" s="103"/>
      <c r="AH213" s="103"/>
      <c r="AI213" s="104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11"/>
      <c r="B214" s="112"/>
      <c r="C214" s="113"/>
      <c r="D214" s="114"/>
      <c r="E214" s="112"/>
      <c r="F214" s="112"/>
      <c r="G214" s="112"/>
      <c r="H214" s="113"/>
      <c r="I214" s="121"/>
      <c r="J214" s="122"/>
      <c r="K214" s="122"/>
      <c r="L214" s="122"/>
      <c r="M214" s="123"/>
      <c r="N214" s="124"/>
      <c r="O214" s="125"/>
      <c r="P214" s="125"/>
      <c r="Q214" s="125"/>
      <c r="R214" s="125"/>
      <c r="S214" s="126"/>
      <c r="T214" s="127"/>
      <c r="U214" s="128"/>
      <c r="V214" s="129"/>
      <c r="W214" s="130" t="s">
        <v>30</v>
      </c>
      <c r="X214" s="131"/>
      <c r="Y214" s="132"/>
      <c r="Z214" s="133" t="s">
        <v>30</v>
      </c>
      <c r="AA214" s="134"/>
      <c r="AB214" s="134"/>
      <c r="AC214" s="134"/>
      <c r="AD214" s="135"/>
      <c r="AE214" s="133" t="s">
        <v>30</v>
      </c>
      <c r="AF214" s="134"/>
      <c r="AG214" s="134"/>
      <c r="AH214" s="134"/>
      <c r="AI214" s="135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42"/>
    </row>
    <row r="215" spans="1:47" ht="10.7" customHeight="1" x14ac:dyDescent="0.15">
      <c r="A215" s="78"/>
      <c r="B215" s="79"/>
      <c r="C215" s="80"/>
      <c r="D215" s="87"/>
      <c r="E215" s="79"/>
      <c r="F215" s="79"/>
      <c r="G215" s="79"/>
      <c r="H215" s="80"/>
      <c r="I215" s="90"/>
      <c r="J215" s="91"/>
      <c r="K215" s="91"/>
      <c r="L215" s="91"/>
      <c r="M215" s="92"/>
      <c r="N215" s="90"/>
      <c r="O215" s="91"/>
      <c r="P215" s="91"/>
      <c r="Q215" s="91"/>
      <c r="R215" s="91"/>
      <c r="S215" s="92"/>
      <c r="T215" s="19"/>
      <c r="U215" s="4"/>
      <c r="V215" s="10"/>
      <c r="W215" s="99" t="s">
        <v>30</v>
      </c>
      <c r="X215" s="100"/>
      <c r="Y215" s="101"/>
      <c r="Z215" s="99" t="s">
        <v>30</v>
      </c>
      <c r="AA215" s="100"/>
      <c r="AB215" s="100"/>
      <c r="AC215" s="100"/>
      <c r="AD215" s="101"/>
      <c r="AE215" s="99" t="s">
        <v>30</v>
      </c>
      <c r="AF215" s="100"/>
      <c r="AG215" s="100"/>
      <c r="AH215" s="100"/>
      <c r="AI215" s="101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81"/>
      <c r="B216" s="82"/>
      <c r="C216" s="83"/>
      <c r="D216" s="88"/>
      <c r="E216" s="82"/>
      <c r="F216" s="82"/>
      <c r="G216" s="82"/>
      <c r="H216" s="83"/>
      <c r="I216" s="93"/>
      <c r="J216" s="94"/>
      <c r="K216" s="94"/>
      <c r="L216" s="94"/>
      <c r="M216" s="95"/>
      <c r="N216" s="93"/>
      <c r="O216" s="94"/>
      <c r="P216" s="94"/>
      <c r="Q216" s="94"/>
      <c r="R216" s="94"/>
      <c r="S216" s="95"/>
      <c r="T216" s="19"/>
      <c r="U216" s="4"/>
      <c r="V216" s="10"/>
      <c r="W216" s="102" t="s">
        <v>30</v>
      </c>
      <c r="X216" s="103"/>
      <c r="Y216" s="104"/>
      <c r="Z216" s="102" t="s">
        <v>30</v>
      </c>
      <c r="AA216" s="103"/>
      <c r="AB216" s="103"/>
      <c r="AC216" s="103"/>
      <c r="AD216" s="104"/>
      <c r="AE216" s="102" t="s">
        <v>30</v>
      </c>
      <c r="AF216" s="103"/>
      <c r="AG216" s="103"/>
      <c r="AH216" s="103"/>
      <c r="AI216" s="104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81"/>
      <c r="B217" s="82"/>
      <c r="C217" s="83"/>
      <c r="D217" s="88"/>
      <c r="E217" s="82"/>
      <c r="F217" s="82"/>
      <c r="G217" s="82"/>
      <c r="H217" s="83"/>
      <c r="I217" s="93"/>
      <c r="J217" s="94"/>
      <c r="K217" s="94"/>
      <c r="L217" s="94"/>
      <c r="M217" s="95"/>
      <c r="N217" s="93"/>
      <c r="O217" s="94"/>
      <c r="P217" s="94"/>
      <c r="Q217" s="94"/>
      <c r="R217" s="94"/>
      <c r="S217" s="95"/>
      <c r="T217" s="19"/>
      <c r="U217" s="4"/>
      <c r="V217" s="10"/>
      <c r="W217" s="102" t="s">
        <v>30</v>
      </c>
      <c r="X217" s="103"/>
      <c r="Y217" s="104"/>
      <c r="Z217" s="102" t="s">
        <v>30</v>
      </c>
      <c r="AA217" s="103"/>
      <c r="AB217" s="103"/>
      <c r="AC217" s="103"/>
      <c r="AD217" s="104"/>
      <c r="AE217" s="102" t="s">
        <v>30</v>
      </c>
      <c r="AF217" s="103"/>
      <c r="AG217" s="103"/>
      <c r="AH217" s="103"/>
      <c r="AI217" s="104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11"/>
      <c r="B218" s="112"/>
      <c r="C218" s="113"/>
      <c r="D218" s="114"/>
      <c r="E218" s="112"/>
      <c r="F218" s="112"/>
      <c r="G218" s="112"/>
      <c r="H218" s="113"/>
      <c r="I218" s="124"/>
      <c r="J218" s="125"/>
      <c r="K218" s="125"/>
      <c r="L218" s="125"/>
      <c r="M218" s="126"/>
      <c r="N218" s="124"/>
      <c r="O218" s="125"/>
      <c r="P218" s="125"/>
      <c r="Q218" s="125"/>
      <c r="R218" s="125"/>
      <c r="S218" s="126"/>
      <c r="T218" s="136"/>
      <c r="U218" s="137"/>
      <c r="V218" s="138"/>
      <c r="W218" s="133" t="s">
        <v>30</v>
      </c>
      <c r="X218" s="134"/>
      <c r="Y218" s="135"/>
      <c r="Z218" s="133" t="s">
        <v>30</v>
      </c>
      <c r="AA218" s="134"/>
      <c r="AB218" s="134"/>
      <c r="AC218" s="134"/>
      <c r="AD218" s="135"/>
      <c r="AE218" s="133" t="s">
        <v>30</v>
      </c>
      <c r="AF218" s="134"/>
      <c r="AG218" s="134"/>
      <c r="AH218" s="134"/>
      <c r="AI218" s="135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78"/>
      <c r="B219" s="79"/>
      <c r="C219" s="80"/>
      <c r="D219" s="87"/>
      <c r="E219" s="79"/>
      <c r="F219" s="79"/>
      <c r="G219" s="79"/>
      <c r="H219" s="80"/>
      <c r="I219" s="115"/>
      <c r="J219" s="116"/>
      <c r="K219" s="116"/>
      <c r="L219" s="116"/>
      <c r="M219" s="117"/>
      <c r="N219" s="90"/>
      <c r="O219" s="91"/>
      <c r="P219" s="91"/>
      <c r="Q219" s="91"/>
      <c r="R219" s="91"/>
      <c r="S219" s="92"/>
      <c r="T219" s="19"/>
      <c r="U219" s="4"/>
      <c r="V219" s="10"/>
      <c r="W219" s="99" t="s">
        <v>30</v>
      </c>
      <c r="X219" s="100"/>
      <c r="Y219" s="101"/>
      <c r="Z219" s="99" t="s">
        <v>30</v>
      </c>
      <c r="AA219" s="100"/>
      <c r="AB219" s="100"/>
      <c r="AC219" s="100"/>
      <c r="AD219" s="101"/>
      <c r="AE219" s="99" t="s">
        <v>30</v>
      </c>
      <c r="AF219" s="100"/>
      <c r="AG219" s="100"/>
      <c r="AH219" s="100"/>
      <c r="AI219" s="101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81"/>
      <c r="B220" s="82"/>
      <c r="C220" s="83"/>
      <c r="D220" s="88"/>
      <c r="E220" s="82"/>
      <c r="F220" s="82"/>
      <c r="G220" s="82"/>
      <c r="H220" s="83"/>
      <c r="I220" s="118"/>
      <c r="J220" s="119"/>
      <c r="K220" s="119"/>
      <c r="L220" s="119"/>
      <c r="M220" s="120"/>
      <c r="N220" s="93"/>
      <c r="O220" s="94"/>
      <c r="P220" s="94"/>
      <c r="Q220" s="94"/>
      <c r="R220" s="94"/>
      <c r="S220" s="95"/>
      <c r="T220" s="19"/>
      <c r="U220" s="4"/>
      <c r="V220" s="10"/>
      <c r="W220" s="102" t="s">
        <v>30</v>
      </c>
      <c r="X220" s="103"/>
      <c r="Y220" s="104"/>
      <c r="Z220" s="102" t="s">
        <v>30</v>
      </c>
      <c r="AA220" s="103"/>
      <c r="AB220" s="103"/>
      <c r="AC220" s="103"/>
      <c r="AD220" s="104"/>
      <c r="AE220" s="102" t="s">
        <v>30</v>
      </c>
      <c r="AF220" s="103"/>
      <c r="AG220" s="103"/>
      <c r="AH220" s="103"/>
      <c r="AI220" s="104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81"/>
      <c r="B221" s="82"/>
      <c r="C221" s="83"/>
      <c r="D221" s="88"/>
      <c r="E221" s="82"/>
      <c r="F221" s="82"/>
      <c r="G221" s="82"/>
      <c r="H221" s="83"/>
      <c r="I221" s="118"/>
      <c r="J221" s="119"/>
      <c r="K221" s="119"/>
      <c r="L221" s="119"/>
      <c r="M221" s="120"/>
      <c r="N221" s="93"/>
      <c r="O221" s="94"/>
      <c r="P221" s="94"/>
      <c r="Q221" s="94"/>
      <c r="R221" s="94"/>
      <c r="S221" s="95"/>
      <c r="T221" s="19"/>
      <c r="U221" s="4"/>
      <c r="V221" s="10"/>
      <c r="W221" s="102" t="s">
        <v>30</v>
      </c>
      <c r="X221" s="103"/>
      <c r="Y221" s="104"/>
      <c r="Z221" s="102" t="s">
        <v>30</v>
      </c>
      <c r="AA221" s="103"/>
      <c r="AB221" s="103"/>
      <c r="AC221" s="103"/>
      <c r="AD221" s="104"/>
      <c r="AE221" s="102" t="s">
        <v>30</v>
      </c>
      <c r="AF221" s="103"/>
      <c r="AG221" s="103"/>
      <c r="AH221" s="103"/>
      <c r="AI221" s="104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11"/>
      <c r="B222" s="112"/>
      <c r="C222" s="113"/>
      <c r="D222" s="114"/>
      <c r="E222" s="112"/>
      <c r="F222" s="112"/>
      <c r="G222" s="112"/>
      <c r="H222" s="113"/>
      <c r="I222" s="121"/>
      <c r="J222" s="122"/>
      <c r="K222" s="122"/>
      <c r="L222" s="122"/>
      <c r="M222" s="123"/>
      <c r="N222" s="124"/>
      <c r="O222" s="125"/>
      <c r="P222" s="125"/>
      <c r="Q222" s="125"/>
      <c r="R222" s="125"/>
      <c r="S222" s="126"/>
      <c r="T222" s="127"/>
      <c r="U222" s="128"/>
      <c r="V222" s="129"/>
      <c r="W222" s="130" t="s">
        <v>30</v>
      </c>
      <c r="X222" s="131"/>
      <c r="Y222" s="132"/>
      <c r="Z222" s="133" t="s">
        <v>30</v>
      </c>
      <c r="AA222" s="134"/>
      <c r="AB222" s="134"/>
      <c r="AC222" s="134"/>
      <c r="AD222" s="135"/>
      <c r="AE222" s="133" t="s">
        <v>30</v>
      </c>
      <c r="AF222" s="134"/>
      <c r="AG222" s="134"/>
      <c r="AH222" s="134"/>
      <c r="AI222" s="135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42"/>
    </row>
    <row r="223" spans="1:47" ht="10.7" customHeight="1" x14ac:dyDescent="0.15">
      <c r="A223" s="78"/>
      <c r="B223" s="79"/>
      <c r="C223" s="80"/>
      <c r="D223" s="87"/>
      <c r="E223" s="79"/>
      <c r="F223" s="79"/>
      <c r="G223" s="79"/>
      <c r="H223" s="80"/>
      <c r="I223" s="90"/>
      <c r="J223" s="91"/>
      <c r="K223" s="91"/>
      <c r="L223" s="91"/>
      <c r="M223" s="92"/>
      <c r="N223" s="90"/>
      <c r="O223" s="91"/>
      <c r="P223" s="91"/>
      <c r="Q223" s="91"/>
      <c r="R223" s="91"/>
      <c r="S223" s="92"/>
      <c r="T223" s="19"/>
      <c r="U223" s="4"/>
      <c r="V223" s="10"/>
      <c r="W223" s="99" t="s">
        <v>30</v>
      </c>
      <c r="X223" s="100"/>
      <c r="Y223" s="101"/>
      <c r="Z223" s="99" t="s">
        <v>30</v>
      </c>
      <c r="AA223" s="100"/>
      <c r="AB223" s="100"/>
      <c r="AC223" s="100"/>
      <c r="AD223" s="101"/>
      <c r="AE223" s="99" t="s">
        <v>30</v>
      </c>
      <c r="AF223" s="100"/>
      <c r="AG223" s="100"/>
      <c r="AH223" s="100"/>
      <c r="AI223" s="101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81"/>
      <c r="B224" s="82"/>
      <c r="C224" s="83"/>
      <c r="D224" s="88"/>
      <c r="E224" s="82"/>
      <c r="F224" s="82"/>
      <c r="G224" s="82"/>
      <c r="H224" s="83"/>
      <c r="I224" s="93"/>
      <c r="J224" s="94"/>
      <c r="K224" s="94"/>
      <c r="L224" s="94"/>
      <c r="M224" s="95"/>
      <c r="N224" s="93"/>
      <c r="O224" s="94"/>
      <c r="P224" s="94"/>
      <c r="Q224" s="94"/>
      <c r="R224" s="94"/>
      <c r="S224" s="95"/>
      <c r="T224" s="19"/>
      <c r="U224" s="4"/>
      <c r="V224" s="10"/>
      <c r="W224" s="102" t="s">
        <v>30</v>
      </c>
      <c r="X224" s="103"/>
      <c r="Y224" s="104"/>
      <c r="Z224" s="102" t="s">
        <v>30</v>
      </c>
      <c r="AA224" s="103"/>
      <c r="AB224" s="103"/>
      <c r="AC224" s="103"/>
      <c r="AD224" s="104"/>
      <c r="AE224" s="102" t="s">
        <v>30</v>
      </c>
      <c r="AF224" s="103"/>
      <c r="AG224" s="103"/>
      <c r="AH224" s="103"/>
      <c r="AI224" s="104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81"/>
      <c r="B225" s="82"/>
      <c r="C225" s="83"/>
      <c r="D225" s="88"/>
      <c r="E225" s="82"/>
      <c r="F225" s="82"/>
      <c r="G225" s="82"/>
      <c r="H225" s="83"/>
      <c r="I225" s="93"/>
      <c r="J225" s="94"/>
      <c r="K225" s="94"/>
      <c r="L225" s="94"/>
      <c r="M225" s="95"/>
      <c r="N225" s="93"/>
      <c r="O225" s="94"/>
      <c r="P225" s="94"/>
      <c r="Q225" s="94"/>
      <c r="R225" s="94"/>
      <c r="S225" s="95"/>
      <c r="T225" s="19"/>
      <c r="U225" s="4"/>
      <c r="V225" s="10"/>
      <c r="W225" s="102" t="s">
        <v>30</v>
      </c>
      <c r="X225" s="103"/>
      <c r="Y225" s="104"/>
      <c r="Z225" s="102" t="s">
        <v>30</v>
      </c>
      <c r="AA225" s="103"/>
      <c r="AB225" s="103"/>
      <c r="AC225" s="103"/>
      <c r="AD225" s="104"/>
      <c r="AE225" s="102" t="s">
        <v>30</v>
      </c>
      <c r="AF225" s="103"/>
      <c r="AG225" s="103"/>
      <c r="AH225" s="103"/>
      <c r="AI225" s="104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11"/>
      <c r="B226" s="112"/>
      <c r="C226" s="113"/>
      <c r="D226" s="114"/>
      <c r="E226" s="112"/>
      <c r="F226" s="112"/>
      <c r="G226" s="112"/>
      <c r="H226" s="113"/>
      <c r="I226" s="124"/>
      <c r="J226" s="125"/>
      <c r="K226" s="125"/>
      <c r="L226" s="125"/>
      <c r="M226" s="126"/>
      <c r="N226" s="124"/>
      <c r="O226" s="125"/>
      <c r="P226" s="125"/>
      <c r="Q226" s="125"/>
      <c r="R226" s="125"/>
      <c r="S226" s="126"/>
      <c r="T226" s="136"/>
      <c r="U226" s="137"/>
      <c r="V226" s="138"/>
      <c r="W226" s="133" t="s">
        <v>30</v>
      </c>
      <c r="X226" s="134"/>
      <c r="Y226" s="135"/>
      <c r="Z226" s="133" t="s">
        <v>30</v>
      </c>
      <c r="AA226" s="134"/>
      <c r="AB226" s="134"/>
      <c r="AC226" s="134"/>
      <c r="AD226" s="135"/>
      <c r="AE226" s="133" t="s">
        <v>30</v>
      </c>
      <c r="AF226" s="134"/>
      <c r="AG226" s="134"/>
      <c r="AH226" s="134"/>
      <c r="AI226" s="135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78"/>
      <c r="B227" s="79"/>
      <c r="C227" s="80"/>
      <c r="D227" s="87"/>
      <c r="E227" s="79"/>
      <c r="F227" s="79"/>
      <c r="G227" s="79"/>
      <c r="H227" s="80"/>
      <c r="I227" s="115"/>
      <c r="J227" s="116"/>
      <c r="K227" s="116"/>
      <c r="L227" s="116"/>
      <c r="M227" s="117"/>
      <c r="N227" s="90"/>
      <c r="O227" s="91"/>
      <c r="P227" s="91"/>
      <c r="Q227" s="91"/>
      <c r="R227" s="91"/>
      <c r="S227" s="92"/>
      <c r="T227" s="19"/>
      <c r="U227" s="4"/>
      <c r="V227" s="10"/>
      <c r="W227" s="99" t="s">
        <v>30</v>
      </c>
      <c r="X227" s="100"/>
      <c r="Y227" s="101"/>
      <c r="Z227" s="99" t="s">
        <v>30</v>
      </c>
      <c r="AA227" s="100"/>
      <c r="AB227" s="100"/>
      <c r="AC227" s="100"/>
      <c r="AD227" s="101"/>
      <c r="AE227" s="99" t="s">
        <v>30</v>
      </c>
      <c r="AF227" s="100"/>
      <c r="AG227" s="100"/>
      <c r="AH227" s="100"/>
      <c r="AI227" s="101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81"/>
      <c r="B228" s="82"/>
      <c r="C228" s="83"/>
      <c r="D228" s="88"/>
      <c r="E228" s="82"/>
      <c r="F228" s="82"/>
      <c r="G228" s="82"/>
      <c r="H228" s="83"/>
      <c r="I228" s="118"/>
      <c r="J228" s="119"/>
      <c r="K228" s="119"/>
      <c r="L228" s="119"/>
      <c r="M228" s="120"/>
      <c r="N228" s="93"/>
      <c r="O228" s="94"/>
      <c r="P228" s="94"/>
      <c r="Q228" s="94"/>
      <c r="R228" s="94"/>
      <c r="S228" s="95"/>
      <c r="T228" s="19"/>
      <c r="U228" s="4"/>
      <c r="V228" s="10"/>
      <c r="W228" s="102" t="s">
        <v>30</v>
      </c>
      <c r="X228" s="103"/>
      <c r="Y228" s="104"/>
      <c r="Z228" s="102" t="s">
        <v>30</v>
      </c>
      <c r="AA228" s="103"/>
      <c r="AB228" s="103"/>
      <c r="AC228" s="103"/>
      <c r="AD228" s="104"/>
      <c r="AE228" s="102" t="s">
        <v>30</v>
      </c>
      <c r="AF228" s="103"/>
      <c r="AG228" s="103"/>
      <c r="AH228" s="103"/>
      <c r="AI228" s="104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81"/>
      <c r="B229" s="82"/>
      <c r="C229" s="83"/>
      <c r="D229" s="88"/>
      <c r="E229" s="82"/>
      <c r="F229" s="82"/>
      <c r="G229" s="82"/>
      <c r="H229" s="83"/>
      <c r="I229" s="118"/>
      <c r="J229" s="119"/>
      <c r="K229" s="119"/>
      <c r="L229" s="119"/>
      <c r="M229" s="120"/>
      <c r="N229" s="93"/>
      <c r="O229" s="94"/>
      <c r="P229" s="94"/>
      <c r="Q229" s="94"/>
      <c r="R229" s="94"/>
      <c r="S229" s="95"/>
      <c r="T229" s="19"/>
      <c r="U229" s="4"/>
      <c r="V229" s="10"/>
      <c r="W229" s="102" t="s">
        <v>30</v>
      </c>
      <c r="X229" s="103"/>
      <c r="Y229" s="104"/>
      <c r="Z229" s="102" t="s">
        <v>30</v>
      </c>
      <c r="AA229" s="103"/>
      <c r="AB229" s="103"/>
      <c r="AC229" s="103"/>
      <c r="AD229" s="104"/>
      <c r="AE229" s="102" t="s">
        <v>30</v>
      </c>
      <c r="AF229" s="103"/>
      <c r="AG229" s="103"/>
      <c r="AH229" s="103"/>
      <c r="AI229" s="104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11"/>
      <c r="B230" s="112"/>
      <c r="C230" s="113"/>
      <c r="D230" s="114"/>
      <c r="E230" s="112"/>
      <c r="F230" s="112"/>
      <c r="G230" s="112"/>
      <c r="H230" s="113"/>
      <c r="I230" s="121"/>
      <c r="J230" s="122"/>
      <c r="K230" s="122"/>
      <c r="L230" s="122"/>
      <c r="M230" s="123"/>
      <c r="N230" s="124"/>
      <c r="O230" s="125"/>
      <c r="P230" s="125"/>
      <c r="Q230" s="125"/>
      <c r="R230" s="125"/>
      <c r="S230" s="126"/>
      <c r="T230" s="127"/>
      <c r="U230" s="128"/>
      <c r="V230" s="129"/>
      <c r="W230" s="130" t="s">
        <v>30</v>
      </c>
      <c r="X230" s="131"/>
      <c r="Y230" s="132"/>
      <c r="Z230" s="133" t="s">
        <v>30</v>
      </c>
      <c r="AA230" s="134"/>
      <c r="AB230" s="134"/>
      <c r="AC230" s="134"/>
      <c r="AD230" s="135"/>
      <c r="AE230" s="133" t="s">
        <v>30</v>
      </c>
      <c r="AF230" s="134"/>
      <c r="AG230" s="134"/>
      <c r="AH230" s="134"/>
      <c r="AI230" s="135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78"/>
      <c r="B231" s="79"/>
      <c r="C231" s="80"/>
      <c r="D231" s="87"/>
      <c r="E231" s="79"/>
      <c r="F231" s="79"/>
      <c r="G231" s="79"/>
      <c r="H231" s="80"/>
      <c r="I231" s="90"/>
      <c r="J231" s="91"/>
      <c r="K231" s="91"/>
      <c r="L231" s="91"/>
      <c r="M231" s="92"/>
      <c r="N231" s="90"/>
      <c r="O231" s="91"/>
      <c r="P231" s="91"/>
      <c r="Q231" s="91"/>
      <c r="R231" s="91"/>
      <c r="S231" s="92"/>
      <c r="T231" s="19"/>
      <c r="U231" s="4"/>
      <c r="V231" s="10"/>
      <c r="W231" s="99" t="s">
        <v>30</v>
      </c>
      <c r="X231" s="100"/>
      <c r="Y231" s="101"/>
      <c r="Z231" s="99" t="s">
        <v>30</v>
      </c>
      <c r="AA231" s="100"/>
      <c r="AB231" s="100"/>
      <c r="AC231" s="100"/>
      <c r="AD231" s="101"/>
      <c r="AE231" s="99" t="s">
        <v>30</v>
      </c>
      <c r="AF231" s="100"/>
      <c r="AG231" s="100"/>
      <c r="AH231" s="100"/>
      <c r="AI231" s="101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81"/>
      <c r="B232" s="82"/>
      <c r="C232" s="83"/>
      <c r="D232" s="88"/>
      <c r="E232" s="82"/>
      <c r="F232" s="82"/>
      <c r="G232" s="82"/>
      <c r="H232" s="83"/>
      <c r="I232" s="93"/>
      <c r="J232" s="94"/>
      <c r="K232" s="94"/>
      <c r="L232" s="94"/>
      <c r="M232" s="95"/>
      <c r="N232" s="93"/>
      <c r="O232" s="94"/>
      <c r="P232" s="94"/>
      <c r="Q232" s="94"/>
      <c r="R232" s="94"/>
      <c r="S232" s="95"/>
      <c r="T232" s="19"/>
      <c r="U232" s="4"/>
      <c r="V232" s="10"/>
      <c r="W232" s="102" t="s">
        <v>30</v>
      </c>
      <c r="X232" s="103"/>
      <c r="Y232" s="104"/>
      <c r="Z232" s="102" t="s">
        <v>30</v>
      </c>
      <c r="AA232" s="103"/>
      <c r="AB232" s="103"/>
      <c r="AC232" s="103"/>
      <c r="AD232" s="104"/>
      <c r="AE232" s="102" t="s">
        <v>30</v>
      </c>
      <c r="AF232" s="103"/>
      <c r="AG232" s="103"/>
      <c r="AH232" s="103"/>
      <c r="AI232" s="104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81"/>
      <c r="B233" s="82"/>
      <c r="C233" s="83"/>
      <c r="D233" s="88"/>
      <c r="E233" s="82"/>
      <c r="F233" s="82"/>
      <c r="G233" s="82"/>
      <c r="H233" s="83"/>
      <c r="I233" s="93"/>
      <c r="J233" s="94"/>
      <c r="K233" s="94"/>
      <c r="L233" s="94"/>
      <c r="M233" s="95"/>
      <c r="N233" s="93"/>
      <c r="O233" s="94"/>
      <c r="P233" s="94"/>
      <c r="Q233" s="94"/>
      <c r="R233" s="94"/>
      <c r="S233" s="95"/>
      <c r="T233" s="19"/>
      <c r="U233" s="4"/>
      <c r="V233" s="10"/>
      <c r="W233" s="102" t="s">
        <v>30</v>
      </c>
      <c r="X233" s="103"/>
      <c r="Y233" s="104"/>
      <c r="Z233" s="102" t="s">
        <v>30</v>
      </c>
      <c r="AA233" s="103"/>
      <c r="AB233" s="103"/>
      <c r="AC233" s="103"/>
      <c r="AD233" s="104"/>
      <c r="AE233" s="102" t="s">
        <v>30</v>
      </c>
      <c r="AF233" s="103"/>
      <c r="AG233" s="103"/>
      <c r="AH233" s="103"/>
      <c r="AI233" s="104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84"/>
      <c r="B234" s="85"/>
      <c r="C234" s="86"/>
      <c r="D234" s="89"/>
      <c r="E234" s="85"/>
      <c r="F234" s="85"/>
      <c r="G234" s="85"/>
      <c r="H234" s="86"/>
      <c r="I234" s="96"/>
      <c r="J234" s="97"/>
      <c r="K234" s="97"/>
      <c r="L234" s="97"/>
      <c r="M234" s="98"/>
      <c r="N234" s="96"/>
      <c r="O234" s="97"/>
      <c r="P234" s="97"/>
      <c r="Q234" s="97"/>
      <c r="R234" s="97"/>
      <c r="S234" s="98"/>
      <c r="T234" s="105"/>
      <c r="U234" s="106"/>
      <c r="V234" s="107"/>
      <c r="W234" s="108" t="s">
        <v>30</v>
      </c>
      <c r="X234" s="109"/>
      <c r="Y234" s="110"/>
      <c r="Z234" s="108" t="s">
        <v>30</v>
      </c>
      <c r="AA234" s="109"/>
      <c r="AB234" s="109"/>
      <c r="AC234" s="109"/>
      <c r="AD234" s="110"/>
      <c r="AE234" s="108" t="s">
        <v>30</v>
      </c>
      <c r="AF234" s="109"/>
      <c r="AG234" s="109"/>
      <c r="AH234" s="109"/>
      <c r="AI234" s="110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</sheetData>
  <mergeCells count="900">
    <mergeCell ref="I11:M14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N11:S14"/>
    <mergeCell ref="T14:V14"/>
    <mergeCell ref="T18:V18"/>
    <mergeCell ref="T22:V22"/>
    <mergeCell ref="T26:V26"/>
    <mergeCell ref="T30:V30"/>
    <mergeCell ref="T34:V34"/>
    <mergeCell ref="T38:V38"/>
    <mergeCell ref="T42:V42"/>
    <mergeCell ref="W30:Y30"/>
    <mergeCell ref="W31:Y31"/>
    <mergeCell ref="I15:M18"/>
    <mergeCell ref="I19:M22"/>
    <mergeCell ref="I23:M26"/>
    <mergeCell ref="I27:M30"/>
    <mergeCell ref="I31:M34"/>
    <mergeCell ref="I35:M38"/>
    <mergeCell ref="I39:M42"/>
    <mergeCell ref="W20:Y20"/>
    <mergeCell ref="W21:Y21"/>
    <mergeCell ref="W42:Y42"/>
    <mergeCell ref="W38:Y38"/>
    <mergeCell ref="W39:Y39"/>
    <mergeCell ref="W40:Y40"/>
    <mergeCell ref="W41:Y41"/>
    <mergeCell ref="W34:Y34"/>
    <mergeCell ref="W35:Y35"/>
    <mergeCell ref="W36:Y36"/>
    <mergeCell ref="W37:Y37"/>
    <mergeCell ref="T46:V46"/>
    <mergeCell ref="W46:Y46"/>
    <mergeCell ref="W43:Y43"/>
    <mergeCell ref="W44:Y44"/>
    <mergeCell ref="W45:Y45"/>
    <mergeCell ref="N15:S18"/>
    <mergeCell ref="N19:S22"/>
    <mergeCell ref="N23:S26"/>
    <mergeCell ref="N27:S30"/>
    <mergeCell ref="N31:S34"/>
    <mergeCell ref="N35:S38"/>
    <mergeCell ref="N39:S42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18:Y18"/>
    <mergeCell ref="W19:Y19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AE22:AI22"/>
    <mergeCell ref="AE23:AI23"/>
    <mergeCell ref="AE15:AI15"/>
    <mergeCell ref="AE24:AI24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Z36:AD36"/>
    <mergeCell ref="Z37:AD37"/>
    <mergeCell ref="Z35:AD35"/>
    <mergeCell ref="Z34:AD34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25:AI25"/>
    <mergeCell ref="AE26:AI26"/>
    <mergeCell ref="AE27:AI27"/>
    <mergeCell ref="AE16:AI16"/>
    <mergeCell ref="AE17:AI17"/>
    <mergeCell ref="AE18:AI18"/>
    <mergeCell ref="AE19:AI19"/>
    <mergeCell ref="AE20:AI20"/>
    <mergeCell ref="AE32:AI32"/>
    <mergeCell ref="AE21:AI21"/>
    <mergeCell ref="Z21:AD21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T10:V10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R96:AD97"/>
    <mergeCell ref="A99:C100"/>
    <mergeCell ref="D99:H100"/>
    <mergeCell ref="I99:M100"/>
    <mergeCell ref="N99:S100"/>
    <mergeCell ref="T99:V100"/>
    <mergeCell ref="W99:Y100"/>
    <mergeCell ref="Z99:AD100"/>
    <mergeCell ref="AE99:AI100"/>
    <mergeCell ref="AJ99:AU100"/>
    <mergeCell ref="A101:C104"/>
    <mergeCell ref="D101:H104"/>
    <mergeCell ref="I101:M104"/>
    <mergeCell ref="N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AE103:AI103"/>
    <mergeCell ref="T104:V104"/>
    <mergeCell ref="W104:Y104"/>
    <mergeCell ref="Z104:AD104"/>
    <mergeCell ref="AE104:AI104"/>
    <mergeCell ref="A105:C108"/>
    <mergeCell ref="D105:H108"/>
    <mergeCell ref="I105:M108"/>
    <mergeCell ref="N105:S108"/>
    <mergeCell ref="W105:Y105"/>
    <mergeCell ref="Z105:AD105"/>
    <mergeCell ref="AE105:AI105"/>
    <mergeCell ref="W106:Y106"/>
    <mergeCell ref="Z106:AD106"/>
    <mergeCell ref="AE106:AI106"/>
    <mergeCell ref="W107:Y107"/>
    <mergeCell ref="Z107:AD107"/>
    <mergeCell ref="AE107:AI107"/>
    <mergeCell ref="T108:V108"/>
    <mergeCell ref="W108:Y108"/>
    <mergeCell ref="Z108:AD108"/>
    <mergeCell ref="AE108:AI108"/>
    <mergeCell ref="A109:C112"/>
    <mergeCell ref="D109:H112"/>
    <mergeCell ref="I109:M112"/>
    <mergeCell ref="N109:S112"/>
    <mergeCell ref="W109:Y109"/>
    <mergeCell ref="Z109:AD109"/>
    <mergeCell ref="AE109:AI109"/>
    <mergeCell ref="W110:Y110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C116"/>
    <mergeCell ref="D113:H116"/>
    <mergeCell ref="I113:M116"/>
    <mergeCell ref="N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AE115:AI115"/>
    <mergeCell ref="T116:V116"/>
    <mergeCell ref="W116:Y116"/>
    <mergeCell ref="Z116:AD116"/>
    <mergeCell ref="AE116:AI116"/>
    <mergeCell ref="A117:C120"/>
    <mergeCell ref="D117:H120"/>
    <mergeCell ref="I117:M120"/>
    <mergeCell ref="N117:S120"/>
    <mergeCell ref="W117:Y117"/>
    <mergeCell ref="Z117:AD117"/>
    <mergeCell ref="AE117:AI117"/>
    <mergeCell ref="W118:Y118"/>
    <mergeCell ref="Z118:AD118"/>
    <mergeCell ref="AE118:AI118"/>
    <mergeCell ref="W119:Y119"/>
    <mergeCell ref="Z119:AD119"/>
    <mergeCell ref="AE119:AI119"/>
    <mergeCell ref="T120:V120"/>
    <mergeCell ref="W120:Y120"/>
    <mergeCell ref="Z120:AD120"/>
    <mergeCell ref="AE120:AI120"/>
    <mergeCell ref="A121:C124"/>
    <mergeCell ref="D121:H124"/>
    <mergeCell ref="I121:M124"/>
    <mergeCell ref="N121:S124"/>
    <mergeCell ref="W121:Y121"/>
    <mergeCell ref="Z121:AD121"/>
    <mergeCell ref="AE121:AI121"/>
    <mergeCell ref="W122:Y122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C128"/>
    <mergeCell ref="D125:H128"/>
    <mergeCell ref="I125:M128"/>
    <mergeCell ref="N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AE127:AI127"/>
    <mergeCell ref="T128:V128"/>
    <mergeCell ref="W128:Y128"/>
    <mergeCell ref="Z128:AD128"/>
    <mergeCell ref="AE128:AI128"/>
    <mergeCell ref="A129:C132"/>
    <mergeCell ref="D129:H132"/>
    <mergeCell ref="I129:M132"/>
    <mergeCell ref="N129:S132"/>
    <mergeCell ref="W129:Y129"/>
    <mergeCell ref="Z129:AD129"/>
    <mergeCell ref="AE129:AI129"/>
    <mergeCell ref="W130:Y130"/>
    <mergeCell ref="Z130:AD130"/>
    <mergeCell ref="AE130:AI130"/>
    <mergeCell ref="W131:Y131"/>
    <mergeCell ref="Z131:AD131"/>
    <mergeCell ref="AE131:AI131"/>
    <mergeCell ref="T132:V132"/>
    <mergeCell ref="W132:Y132"/>
    <mergeCell ref="Z132:AD132"/>
    <mergeCell ref="AE132:AI132"/>
    <mergeCell ref="A133:C136"/>
    <mergeCell ref="D133:H136"/>
    <mergeCell ref="I133:M136"/>
    <mergeCell ref="N133:S136"/>
    <mergeCell ref="W133:Y133"/>
    <mergeCell ref="Z133:AD133"/>
    <mergeCell ref="AE133:AI133"/>
    <mergeCell ref="W134:Y134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137:C140"/>
    <mergeCell ref="D137:H140"/>
    <mergeCell ref="I137:M140"/>
    <mergeCell ref="N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39:AI139"/>
    <mergeCell ref="T140:V140"/>
    <mergeCell ref="W140:Y140"/>
    <mergeCell ref="Z140:AD140"/>
    <mergeCell ref="AE140:AI140"/>
    <mergeCell ref="R143:AD144"/>
    <mergeCell ref="A146:C147"/>
    <mergeCell ref="D146:H147"/>
    <mergeCell ref="I146:M147"/>
    <mergeCell ref="N146:S147"/>
    <mergeCell ref="T146:V147"/>
    <mergeCell ref="W146:Y147"/>
    <mergeCell ref="Z146:AD147"/>
    <mergeCell ref="AE146:AI147"/>
    <mergeCell ref="AJ146:AU147"/>
    <mergeCell ref="A148:C151"/>
    <mergeCell ref="D148:H151"/>
    <mergeCell ref="I148:M151"/>
    <mergeCell ref="N148:S151"/>
    <mergeCell ref="W148:Y148"/>
    <mergeCell ref="Z148:AD148"/>
    <mergeCell ref="AE148:AI148"/>
    <mergeCell ref="W149:Y149"/>
    <mergeCell ref="Z149:AD149"/>
    <mergeCell ref="AE149:AI149"/>
    <mergeCell ref="W150:Y150"/>
    <mergeCell ref="Z150:AD150"/>
    <mergeCell ref="AE150:AI150"/>
    <mergeCell ref="T151:V151"/>
    <mergeCell ref="W151:Y151"/>
    <mergeCell ref="Z151:AD151"/>
    <mergeCell ref="AE151:AI151"/>
    <mergeCell ref="A152:C155"/>
    <mergeCell ref="D152:H155"/>
    <mergeCell ref="I152:M155"/>
    <mergeCell ref="N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AE154:AI154"/>
    <mergeCell ref="T155:V155"/>
    <mergeCell ref="W155:Y155"/>
    <mergeCell ref="Z155:AD155"/>
    <mergeCell ref="AE155:AI155"/>
    <mergeCell ref="A156:C159"/>
    <mergeCell ref="D156:H159"/>
    <mergeCell ref="I156:M159"/>
    <mergeCell ref="N156:S159"/>
    <mergeCell ref="W156:Y156"/>
    <mergeCell ref="Z156:AD156"/>
    <mergeCell ref="AE156:AI156"/>
    <mergeCell ref="W157:Y157"/>
    <mergeCell ref="Z157:AD157"/>
    <mergeCell ref="AE157:AI157"/>
    <mergeCell ref="W158:Y158"/>
    <mergeCell ref="Z158:AD158"/>
    <mergeCell ref="AE158:AI158"/>
    <mergeCell ref="T159:V159"/>
    <mergeCell ref="W159:Y159"/>
    <mergeCell ref="Z159:AD159"/>
    <mergeCell ref="AE159:AI159"/>
    <mergeCell ref="A160:C163"/>
    <mergeCell ref="D160:H163"/>
    <mergeCell ref="I160:M163"/>
    <mergeCell ref="N160:S163"/>
    <mergeCell ref="W160:Y160"/>
    <mergeCell ref="Z160:AD160"/>
    <mergeCell ref="AE160:AI160"/>
    <mergeCell ref="W161:Y161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A164:C167"/>
    <mergeCell ref="D164:H167"/>
    <mergeCell ref="I164:M167"/>
    <mergeCell ref="N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AE166:AI166"/>
    <mergeCell ref="T167:V167"/>
    <mergeCell ref="W167:Y167"/>
    <mergeCell ref="Z167:AD167"/>
    <mergeCell ref="AE167:AI167"/>
    <mergeCell ref="A168:C171"/>
    <mergeCell ref="D168:H171"/>
    <mergeCell ref="I168:M171"/>
    <mergeCell ref="N168:S171"/>
    <mergeCell ref="W168:Y168"/>
    <mergeCell ref="Z168:AD168"/>
    <mergeCell ref="AE168:AI168"/>
    <mergeCell ref="W169:Y169"/>
    <mergeCell ref="Z169:AD169"/>
    <mergeCell ref="AE169:AI169"/>
    <mergeCell ref="W170:Y170"/>
    <mergeCell ref="Z170:AD170"/>
    <mergeCell ref="AE170:AI170"/>
    <mergeCell ref="T171:V171"/>
    <mergeCell ref="W171:Y171"/>
    <mergeCell ref="Z171:AD171"/>
    <mergeCell ref="AE171:AI171"/>
    <mergeCell ref="A172:C175"/>
    <mergeCell ref="D172:H175"/>
    <mergeCell ref="I172:M175"/>
    <mergeCell ref="N172:S175"/>
    <mergeCell ref="W172:Y172"/>
    <mergeCell ref="Z172:AD172"/>
    <mergeCell ref="AE172:AI172"/>
    <mergeCell ref="W173:Y173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A176:C179"/>
    <mergeCell ref="D176:H179"/>
    <mergeCell ref="I176:M179"/>
    <mergeCell ref="N176:S179"/>
    <mergeCell ref="W176:Y176"/>
    <mergeCell ref="Z176:AD176"/>
    <mergeCell ref="AE176:AI176"/>
    <mergeCell ref="W177:Y177"/>
    <mergeCell ref="Z177:AD177"/>
    <mergeCell ref="AE177:AI177"/>
    <mergeCell ref="W178:Y178"/>
    <mergeCell ref="Z178:AD178"/>
    <mergeCell ref="AE178:AI178"/>
    <mergeCell ref="T179:V179"/>
    <mergeCell ref="W179:Y179"/>
    <mergeCell ref="Z179:AD179"/>
    <mergeCell ref="AE179:AI179"/>
    <mergeCell ref="A180:C183"/>
    <mergeCell ref="D180:H183"/>
    <mergeCell ref="I180:M183"/>
    <mergeCell ref="N180:S183"/>
    <mergeCell ref="W180:Y180"/>
    <mergeCell ref="Z180:AD180"/>
    <mergeCell ref="AE180:AI180"/>
    <mergeCell ref="W181:Y181"/>
    <mergeCell ref="Z181:AD181"/>
    <mergeCell ref="AE181:AI181"/>
    <mergeCell ref="W182:Y182"/>
    <mergeCell ref="Z182:AD182"/>
    <mergeCell ref="AE182:AI182"/>
    <mergeCell ref="T183:V183"/>
    <mergeCell ref="W183:Y183"/>
    <mergeCell ref="Z183:AD183"/>
    <mergeCell ref="AE183:AI183"/>
    <mergeCell ref="A184:C187"/>
    <mergeCell ref="D184:H187"/>
    <mergeCell ref="I184:M187"/>
    <mergeCell ref="N184:S187"/>
    <mergeCell ref="W184:Y184"/>
    <mergeCell ref="Z184:AD184"/>
    <mergeCell ref="AE184:AI184"/>
    <mergeCell ref="W185:Y185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R190:AD191"/>
    <mergeCell ref="A193:C194"/>
    <mergeCell ref="D193:H194"/>
    <mergeCell ref="I193:M194"/>
    <mergeCell ref="N193:S194"/>
    <mergeCell ref="T193:V194"/>
    <mergeCell ref="W193:Y194"/>
    <mergeCell ref="Z193:AD194"/>
    <mergeCell ref="AE193:AI194"/>
    <mergeCell ref="AJ193:AU194"/>
    <mergeCell ref="A195:C198"/>
    <mergeCell ref="D195:H198"/>
    <mergeCell ref="I195:M198"/>
    <mergeCell ref="N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AE197:AI197"/>
    <mergeCell ref="T198:V198"/>
    <mergeCell ref="W198:Y198"/>
    <mergeCell ref="Z198:AD198"/>
    <mergeCell ref="AE198:AI198"/>
    <mergeCell ref="A199:C202"/>
    <mergeCell ref="D199:H202"/>
    <mergeCell ref="I199:M202"/>
    <mergeCell ref="N199:S202"/>
    <mergeCell ref="W199:Y199"/>
    <mergeCell ref="Z199:AD199"/>
    <mergeCell ref="AE199:AI199"/>
    <mergeCell ref="W200:Y200"/>
    <mergeCell ref="Z200:AD200"/>
    <mergeCell ref="AE200:AI200"/>
    <mergeCell ref="W201:Y201"/>
    <mergeCell ref="Z201:AD201"/>
    <mergeCell ref="AE201:AI201"/>
    <mergeCell ref="T202:V202"/>
    <mergeCell ref="W202:Y202"/>
    <mergeCell ref="Z202:AD202"/>
    <mergeCell ref="AE202:AI202"/>
    <mergeCell ref="A203:C206"/>
    <mergeCell ref="D203:H206"/>
    <mergeCell ref="I203:M206"/>
    <mergeCell ref="N203:S206"/>
    <mergeCell ref="W203:Y203"/>
    <mergeCell ref="Z203:AD203"/>
    <mergeCell ref="AE203:AI203"/>
    <mergeCell ref="W204:Y204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A207:C210"/>
    <mergeCell ref="D207:H210"/>
    <mergeCell ref="I207:M210"/>
    <mergeCell ref="N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AE209:AI209"/>
    <mergeCell ref="T210:V210"/>
    <mergeCell ref="W210:Y210"/>
    <mergeCell ref="Z210:AD210"/>
    <mergeCell ref="AE210:AI210"/>
    <mergeCell ref="A211:C214"/>
    <mergeCell ref="D211:H214"/>
    <mergeCell ref="I211:M214"/>
    <mergeCell ref="N211:S214"/>
    <mergeCell ref="W211:Y211"/>
    <mergeCell ref="Z211:AD211"/>
    <mergeCell ref="AE211:AI211"/>
    <mergeCell ref="W212:Y212"/>
    <mergeCell ref="Z212:AD212"/>
    <mergeCell ref="AE212:AI212"/>
    <mergeCell ref="W213:Y213"/>
    <mergeCell ref="Z213:AD213"/>
    <mergeCell ref="AE213:AI213"/>
    <mergeCell ref="T214:V214"/>
    <mergeCell ref="W214:Y214"/>
    <mergeCell ref="Z214:AD214"/>
    <mergeCell ref="AE214:AI214"/>
    <mergeCell ref="A215:C218"/>
    <mergeCell ref="D215:H218"/>
    <mergeCell ref="I215:M218"/>
    <mergeCell ref="N215:S218"/>
    <mergeCell ref="W215:Y215"/>
    <mergeCell ref="Z215:AD215"/>
    <mergeCell ref="AE215:AI215"/>
    <mergeCell ref="W216:Y216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A219:C222"/>
    <mergeCell ref="D219:H222"/>
    <mergeCell ref="I219:M222"/>
    <mergeCell ref="N219:S222"/>
    <mergeCell ref="W219:Y219"/>
    <mergeCell ref="Z219:AD219"/>
    <mergeCell ref="AE219:AI219"/>
    <mergeCell ref="W220:Y220"/>
    <mergeCell ref="Z220:AD220"/>
    <mergeCell ref="AE220:AI220"/>
    <mergeCell ref="W221:Y221"/>
    <mergeCell ref="Z221:AD221"/>
    <mergeCell ref="AE221:AI221"/>
    <mergeCell ref="T222:V222"/>
    <mergeCell ref="W222:Y222"/>
    <mergeCell ref="Z222:AD222"/>
    <mergeCell ref="AE222:AI222"/>
    <mergeCell ref="A223:C226"/>
    <mergeCell ref="D223:H226"/>
    <mergeCell ref="I223:M226"/>
    <mergeCell ref="N223:S226"/>
    <mergeCell ref="W223:Y223"/>
    <mergeCell ref="Z223:AD223"/>
    <mergeCell ref="AE223:AI223"/>
    <mergeCell ref="W224:Y224"/>
    <mergeCell ref="Z224:AD224"/>
    <mergeCell ref="AE224:AI224"/>
    <mergeCell ref="W225:Y225"/>
    <mergeCell ref="Z225:AD225"/>
    <mergeCell ref="AE225:AI225"/>
    <mergeCell ref="T226:V226"/>
    <mergeCell ref="W226:Y226"/>
    <mergeCell ref="Z226:AD226"/>
    <mergeCell ref="AE226:AI226"/>
    <mergeCell ref="A227:C230"/>
    <mergeCell ref="D227:H230"/>
    <mergeCell ref="I227:M230"/>
    <mergeCell ref="N227:S230"/>
    <mergeCell ref="W227:Y227"/>
    <mergeCell ref="Z227:AD227"/>
    <mergeCell ref="AE227:AI227"/>
    <mergeCell ref="W228:Y228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A231:C234"/>
    <mergeCell ref="D231:H234"/>
    <mergeCell ref="I231:M234"/>
    <mergeCell ref="N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AE233:AI233"/>
    <mergeCell ref="T234:V234"/>
    <mergeCell ref="W234:Y234"/>
    <mergeCell ref="Z234:AD234"/>
    <mergeCell ref="AE234:AI234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5" manualBreakCount="5">
    <brk id="47" max="46" man="1"/>
    <brk id="94" max="46" man="1"/>
    <brk id="141" max="46" man="1"/>
    <brk id="188" max="46" man="1"/>
    <brk id="235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6BBD-DDD4-4030-A0E1-997A22C4D599}">
  <dimension ref="A1:AU422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264"/>
      <c r="AQ1" s="265"/>
      <c r="AR1" s="265"/>
      <c r="AS1" s="265"/>
      <c r="AT1" s="265"/>
      <c r="AU1" s="266"/>
    </row>
    <row r="2" spans="1:47" ht="10.7" customHeight="1" x14ac:dyDescent="0.15">
      <c r="A2" s="43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267" t="s">
        <v>72</v>
      </c>
      <c r="AF2" s="268"/>
      <c r="AG2" s="268"/>
      <c r="AH2" s="268"/>
      <c r="AI2" s="268"/>
      <c r="AJ2" s="44" t="s">
        <v>73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1" t="s">
        <v>74</v>
      </c>
    </row>
    <row r="3" spans="1:47" ht="10.7" customHeight="1" x14ac:dyDescent="0.15">
      <c r="A3" s="15"/>
      <c r="B3" s="4"/>
      <c r="C3" s="4"/>
      <c r="D3" s="4"/>
      <c r="E3" s="44" t="s">
        <v>36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73" t="s">
        <v>20</v>
      </c>
      <c r="B5" s="149"/>
      <c r="C5" s="149"/>
      <c r="D5" s="149"/>
      <c r="E5" s="149"/>
      <c r="F5" s="149"/>
      <c r="G5" s="149"/>
      <c r="H5" s="174"/>
      <c r="I5" s="149" t="s">
        <v>19</v>
      </c>
      <c r="J5" s="149"/>
      <c r="K5" s="149"/>
      <c r="L5" s="149"/>
      <c r="M5" s="149"/>
      <c r="N5" s="149"/>
      <c r="O5" s="149"/>
      <c r="P5" s="149"/>
      <c r="Q5" s="149"/>
      <c r="R5" s="149"/>
      <c r="S5" s="174"/>
      <c r="T5" s="202" t="s">
        <v>13</v>
      </c>
      <c r="U5" s="202"/>
      <c r="V5" s="202"/>
      <c r="W5" s="202" t="s">
        <v>14</v>
      </c>
      <c r="X5" s="202"/>
      <c r="Y5" s="202"/>
      <c r="Z5" s="202" t="s">
        <v>15</v>
      </c>
      <c r="AA5" s="202"/>
      <c r="AB5" s="202"/>
      <c r="AC5" s="202"/>
      <c r="AD5" s="202"/>
      <c r="AE5" s="202" t="s">
        <v>16</v>
      </c>
      <c r="AF5" s="202"/>
      <c r="AG5" s="202"/>
      <c r="AH5" s="202"/>
      <c r="AI5" s="202"/>
      <c r="AJ5" s="149" t="s">
        <v>18</v>
      </c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50"/>
    </row>
    <row r="6" spans="1:47" ht="10.7" customHeight="1" x14ac:dyDescent="0.15">
      <c r="A6" s="175"/>
      <c r="B6" s="152"/>
      <c r="C6" s="152"/>
      <c r="D6" s="152"/>
      <c r="E6" s="152"/>
      <c r="F6" s="152"/>
      <c r="G6" s="152"/>
      <c r="H6" s="176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76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3"/>
    </row>
    <row r="7" spans="1:47" ht="10.7" customHeight="1" x14ac:dyDescent="0.15">
      <c r="A7" s="254" t="s">
        <v>36</v>
      </c>
      <c r="B7" s="255"/>
      <c r="C7" s="255"/>
      <c r="D7" s="255"/>
      <c r="E7" s="255"/>
      <c r="F7" s="255"/>
      <c r="G7" s="255"/>
      <c r="H7" s="256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17"/>
      <c r="U7" s="1"/>
      <c r="V7" s="18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257"/>
      <c r="B8" s="258"/>
      <c r="C8" s="258"/>
      <c r="D8" s="258"/>
      <c r="E8" s="258"/>
      <c r="F8" s="258"/>
      <c r="G8" s="258"/>
      <c r="H8" s="259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19"/>
      <c r="U8" s="4"/>
      <c r="V8" s="10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257"/>
      <c r="B9" s="258"/>
      <c r="C9" s="258"/>
      <c r="D9" s="258"/>
      <c r="E9" s="258"/>
      <c r="F9" s="258"/>
      <c r="G9" s="258"/>
      <c r="H9" s="259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19"/>
      <c r="U9" s="4"/>
      <c r="V9" s="10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260"/>
      <c r="B10" s="261"/>
      <c r="C10" s="261"/>
      <c r="D10" s="261"/>
      <c r="E10" s="261"/>
      <c r="F10" s="261"/>
      <c r="G10" s="261"/>
      <c r="H10" s="262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127" t="s">
        <v>37</v>
      </c>
      <c r="U10" s="137"/>
      <c r="V10" s="138"/>
      <c r="W10" s="200" t="s">
        <v>72</v>
      </c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1" t="s">
        <v>75</v>
      </c>
    </row>
    <row r="11" spans="1:47" ht="10.7" customHeight="1" x14ac:dyDescent="0.15">
      <c r="A11" s="245" t="s">
        <v>76</v>
      </c>
      <c r="B11" s="246"/>
      <c r="C11" s="246"/>
      <c r="D11" s="246"/>
      <c r="E11" s="246"/>
      <c r="F11" s="246"/>
      <c r="G11" s="246"/>
      <c r="H11" s="247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9"/>
      <c r="U11" s="6"/>
      <c r="V11" s="8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248"/>
      <c r="B12" s="249"/>
      <c r="C12" s="249"/>
      <c r="D12" s="249"/>
      <c r="E12" s="249"/>
      <c r="F12" s="249"/>
      <c r="G12" s="249"/>
      <c r="H12" s="250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19"/>
      <c r="U12" s="4"/>
      <c r="V12" s="10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248"/>
      <c r="B13" s="249"/>
      <c r="C13" s="249"/>
      <c r="D13" s="249"/>
      <c r="E13" s="249"/>
      <c r="F13" s="249"/>
      <c r="G13" s="249"/>
      <c r="H13" s="250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19"/>
      <c r="U13" s="4"/>
      <c r="V13" s="10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251"/>
      <c r="B14" s="252"/>
      <c r="C14" s="252"/>
      <c r="D14" s="252"/>
      <c r="E14" s="252"/>
      <c r="F14" s="252"/>
      <c r="G14" s="252"/>
      <c r="H14" s="25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197"/>
      <c r="U14" s="198"/>
      <c r="V14" s="199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3"/>
    </row>
    <row r="15" spans="1:47" ht="10.7" customHeight="1" x14ac:dyDescent="0.15">
      <c r="A15" s="232"/>
      <c r="B15" s="233"/>
      <c r="C15" s="233"/>
      <c r="D15" s="233"/>
      <c r="E15" s="233"/>
      <c r="F15" s="233"/>
      <c r="G15" s="233"/>
      <c r="H15" s="233"/>
      <c r="I15" s="90"/>
      <c r="J15" s="91"/>
      <c r="K15" s="91"/>
      <c r="L15" s="91"/>
      <c r="M15" s="91"/>
      <c r="N15" s="91"/>
      <c r="O15" s="91"/>
      <c r="P15" s="91"/>
      <c r="Q15" s="91"/>
      <c r="R15" s="91"/>
      <c r="S15" s="92"/>
      <c r="T15" s="9"/>
      <c r="U15" s="6"/>
      <c r="V15" s="8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232"/>
      <c r="B16" s="233"/>
      <c r="C16" s="233"/>
      <c r="D16" s="233"/>
      <c r="E16" s="233"/>
      <c r="F16" s="233"/>
      <c r="G16" s="233"/>
      <c r="H16" s="233"/>
      <c r="I16" s="93"/>
      <c r="J16" s="94"/>
      <c r="K16" s="94"/>
      <c r="L16" s="94"/>
      <c r="M16" s="94"/>
      <c r="N16" s="94"/>
      <c r="O16" s="94"/>
      <c r="P16" s="94"/>
      <c r="Q16" s="94"/>
      <c r="R16" s="94"/>
      <c r="S16" s="95"/>
      <c r="T16" s="19"/>
      <c r="U16" s="4"/>
      <c r="V16" s="10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232"/>
      <c r="B17" s="233"/>
      <c r="C17" s="233"/>
      <c r="D17" s="233"/>
      <c r="E17" s="233"/>
      <c r="F17" s="233"/>
      <c r="G17" s="233"/>
      <c r="H17" s="233"/>
      <c r="I17" s="93"/>
      <c r="J17" s="94"/>
      <c r="K17" s="94"/>
      <c r="L17" s="94"/>
      <c r="M17" s="94"/>
      <c r="N17" s="94"/>
      <c r="O17" s="94"/>
      <c r="P17" s="94"/>
      <c r="Q17" s="94"/>
      <c r="R17" s="94"/>
      <c r="S17" s="95"/>
      <c r="T17" s="19"/>
      <c r="U17" s="4"/>
      <c r="V17" s="10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232"/>
      <c r="B18" s="233"/>
      <c r="C18" s="233"/>
      <c r="D18" s="233"/>
      <c r="E18" s="233"/>
      <c r="F18" s="233"/>
      <c r="G18" s="233"/>
      <c r="H18" s="233"/>
      <c r="I18" s="124"/>
      <c r="J18" s="125"/>
      <c r="K18" s="125"/>
      <c r="L18" s="125"/>
      <c r="M18" s="125"/>
      <c r="N18" s="125"/>
      <c r="O18" s="125"/>
      <c r="P18" s="125"/>
      <c r="Q18" s="125"/>
      <c r="R18" s="125"/>
      <c r="S18" s="126"/>
      <c r="T18" s="197"/>
      <c r="U18" s="198"/>
      <c r="V18" s="199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232"/>
      <c r="B19" s="233"/>
      <c r="C19" s="233"/>
      <c r="D19" s="233"/>
      <c r="E19" s="233"/>
      <c r="F19" s="233"/>
      <c r="G19" s="233"/>
      <c r="H19" s="233"/>
      <c r="I19" s="236"/>
      <c r="J19" s="237"/>
      <c r="K19" s="237"/>
      <c r="L19" s="237"/>
      <c r="M19" s="237"/>
      <c r="N19" s="237"/>
      <c r="O19" s="237"/>
      <c r="P19" s="237"/>
      <c r="Q19" s="237"/>
      <c r="R19" s="237"/>
      <c r="S19" s="238"/>
      <c r="T19" s="9"/>
      <c r="U19" s="6"/>
      <c r="V19" s="8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232"/>
      <c r="B20" s="233"/>
      <c r="C20" s="233"/>
      <c r="D20" s="233"/>
      <c r="E20" s="233"/>
      <c r="F20" s="233"/>
      <c r="G20" s="233"/>
      <c r="H20" s="233"/>
      <c r="I20" s="239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19"/>
      <c r="U20" s="4"/>
      <c r="V20" s="10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232"/>
      <c r="B21" s="233"/>
      <c r="C21" s="233"/>
      <c r="D21" s="233"/>
      <c r="E21" s="233"/>
      <c r="F21" s="233"/>
      <c r="G21" s="233"/>
      <c r="H21" s="233"/>
      <c r="I21" s="239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19"/>
      <c r="U21" s="4"/>
      <c r="V21" s="10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232"/>
      <c r="B22" s="233"/>
      <c r="C22" s="233"/>
      <c r="D22" s="233"/>
      <c r="E22" s="233"/>
      <c r="F22" s="233"/>
      <c r="G22" s="233"/>
      <c r="H22" s="233"/>
      <c r="I22" s="242"/>
      <c r="J22" s="243"/>
      <c r="K22" s="243"/>
      <c r="L22" s="243"/>
      <c r="M22" s="243"/>
      <c r="N22" s="243"/>
      <c r="O22" s="243"/>
      <c r="P22" s="243"/>
      <c r="Q22" s="243"/>
      <c r="R22" s="243"/>
      <c r="S22" s="244"/>
      <c r="T22" s="197"/>
      <c r="U22" s="198"/>
      <c r="V22" s="199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232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9"/>
      <c r="U23" s="6"/>
      <c r="V23" s="8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232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19"/>
      <c r="U24" s="4"/>
      <c r="V24" s="10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232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19"/>
      <c r="U25" s="4"/>
      <c r="V25" s="10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232"/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136"/>
      <c r="U26" s="137"/>
      <c r="V26" s="138"/>
      <c r="W26" s="192"/>
      <c r="X26" s="192"/>
      <c r="Y26" s="192"/>
      <c r="Z26" s="192"/>
      <c r="AA26" s="192"/>
      <c r="AB26" s="192"/>
      <c r="AC26" s="192"/>
      <c r="AD26" s="192"/>
      <c r="AE26" s="185"/>
      <c r="AF26" s="185"/>
      <c r="AG26" s="185"/>
      <c r="AH26" s="185"/>
      <c r="AI26" s="185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232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19"/>
      <c r="U27" s="4"/>
      <c r="V27" s="10"/>
      <c r="W27" s="185"/>
      <c r="X27" s="185"/>
      <c r="Y27" s="185"/>
      <c r="Z27" s="185"/>
      <c r="AA27" s="185"/>
      <c r="AB27" s="185"/>
      <c r="AC27" s="185"/>
      <c r="AD27" s="185"/>
      <c r="AE27" s="190"/>
      <c r="AF27" s="190"/>
      <c r="AG27" s="190"/>
      <c r="AH27" s="190"/>
      <c r="AI27" s="190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232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19"/>
      <c r="U28" s="4"/>
      <c r="V28" s="10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232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19"/>
      <c r="U29" s="4"/>
      <c r="V29" s="10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232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136"/>
      <c r="U30" s="137"/>
      <c r="V30" s="138"/>
      <c r="W30" s="192"/>
      <c r="X30" s="192"/>
      <c r="Y30" s="192"/>
      <c r="Z30" s="192"/>
      <c r="AA30" s="192"/>
      <c r="AB30" s="192"/>
      <c r="AC30" s="192"/>
      <c r="AD30" s="192"/>
      <c r="AE30" s="185"/>
      <c r="AF30" s="185"/>
      <c r="AG30" s="185"/>
      <c r="AH30" s="185"/>
      <c r="AI30" s="185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232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19"/>
      <c r="U31" s="4"/>
      <c r="V31" s="10"/>
      <c r="W31" s="185"/>
      <c r="X31" s="185"/>
      <c r="Y31" s="185"/>
      <c r="Z31" s="185"/>
      <c r="AA31" s="185"/>
      <c r="AB31" s="185"/>
      <c r="AC31" s="185"/>
      <c r="AD31" s="185"/>
      <c r="AE31" s="190"/>
      <c r="AF31" s="190"/>
      <c r="AG31" s="190"/>
      <c r="AH31" s="190"/>
      <c r="AI31" s="190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232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19"/>
      <c r="U32" s="4"/>
      <c r="V32" s="10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232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19"/>
      <c r="U33" s="4"/>
      <c r="V33" s="10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232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136"/>
      <c r="U34" s="137"/>
      <c r="V34" s="138"/>
      <c r="W34" s="192"/>
      <c r="X34" s="192"/>
      <c r="Y34" s="192"/>
      <c r="Z34" s="192"/>
      <c r="AA34" s="192"/>
      <c r="AB34" s="192"/>
      <c r="AC34" s="192"/>
      <c r="AD34" s="192"/>
      <c r="AE34" s="185"/>
      <c r="AF34" s="185"/>
      <c r="AG34" s="185"/>
      <c r="AH34" s="185"/>
      <c r="AI34" s="185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232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19"/>
      <c r="U35" s="4"/>
      <c r="V35" s="10"/>
      <c r="W35" s="185"/>
      <c r="X35" s="185"/>
      <c r="Y35" s="185"/>
      <c r="Z35" s="185"/>
      <c r="AA35" s="185"/>
      <c r="AB35" s="185"/>
      <c r="AC35" s="185"/>
      <c r="AD35" s="185"/>
      <c r="AE35" s="190"/>
      <c r="AF35" s="190"/>
      <c r="AG35" s="190"/>
      <c r="AH35" s="190"/>
      <c r="AI35" s="190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232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19"/>
      <c r="U36" s="4"/>
      <c r="V36" s="10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232"/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19"/>
      <c r="U37" s="4"/>
      <c r="V37" s="10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232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136"/>
      <c r="U38" s="137"/>
      <c r="V38" s="138"/>
      <c r="W38" s="192"/>
      <c r="X38" s="192"/>
      <c r="Y38" s="192"/>
      <c r="Z38" s="192"/>
      <c r="AA38" s="192"/>
      <c r="AB38" s="192"/>
      <c r="AC38" s="192"/>
      <c r="AD38" s="192"/>
      <c r="AE38" s="185"/>
      <c r="AF38" s="185"/>
      <c r="AG38" s="185"/>
      <c r="AH38" s="185"/>
      <c r="AI38" s="185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232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19"/>
      <c r="U39" s="4"/>
      <c r="V39" s="10"/>
      <c r="W39" s="185"/>
      <c r="X39" s="185"/>
      <c r="Y39" s="185"/>
      <c r="Z39" s="185"/>
      <c r="AA39" s="185"/>
      <c r="AB39" s="185"/>
      <c r="AC39" s="185"/>
      <c r="AD39" s="185"/>
      <c r="AE39" s="190"/>
      <c r="AF39" s="190"/>
      <c r="AG39" s="190"/>
      <c r="AH39" s="190"/>
      <c r="AI39" s="190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232"/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19"/>
      <c r="U40" s="4"/>
      <c r="V40" s="10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19"/>
      <c r="U41" s="4"/>
      <c r="V41" s="10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232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136"/>
      <c r="U42" s="137"/>
      <c r="V42" s="138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19"/>
      <c r="U43" s="4"/>
      <c r="V43" s="10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19"/>
      <c r="U44" s="4"/>
      <c r="V44" s="10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232"/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19"/>
      <c r="U45" s="4"/>
      <c r="V45" s="10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234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105"/>
      <c r="U46" s="106"/>
      <c r="V46" s="107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264"/>
      <c r="AQ48" s="265"/>
      <c r="AR48" s="265"/>
      <c r="AS48" s="265"/>
      <c r="AT48" s="265"/>
      <c r="AU48" s="266"/>
    </row>
    <row r="49" spans="1:47" ht="10.7" customHeight="1" x14ac:dyDescent="0.15">
      <c r="A49" s="43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267" t="s">
        <v>72</v>
      </c>
      <c r="AF49" s="268"/>
      <c r="AG49" s="268"/>
      <c r="AH49" s="268"/>
      <c r="AI49" s="268"/>
      <c r="AJ49" s="44" t="s">
        <v>73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1" t="s">
        <v>74</v>
      </c>
    </row>
    <row r="50" spans="1:47" ht="10.7" customHeight="1" x14ac:dyDescent="0.15">
      <c r="A50" s="15"/>
      <c r="B50" s="4"/>
      <c r="C50" s="4"/>
      <c r="D50" s="4"/>
      <c r="E50" s="44" t="s">
        <v>41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73" t="s">
        <v>20</v>
      </c>
      <c r="B52" s="149"/>
      <c r="C52" s="149"/>
      <c r="D52" s="149"/>
      <c r="E52" s="149"/>
      <c r="F52" s="149"/>
      <c r="G52" s="149"/>
      <c r="H52" s="174"/>
      <c r="I52" s="149" t="s">
        <v>19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74"/>
      <c r="T52" s="202" t="s">
        <v>13</v>
      </c>
      <c r="U52" s="202"/>
      <c r="V52" s="202"/>
      <c r="W52" s="202" t="s">
        <v>14</v>
      </c>
      <c r="X52" s="202"/>
      <c r="Y52" s="202"/>
      <c r="Z52" s="202" t="s">
        <v>15</v>
      </c>
      <c r="AA52" s="202"/>
      <c r="AB52" s="202"/>
      <c r="AC52" s="202"/>
      <c r="AD52" s="202"/>
      <c r="AE52" s="202" t="s">
        <v>16</v>
      </c>
      <c r="AF52" s="202"/>
      <c r="AG52" s="202"/>
      <c r="AH52" s="202"/>
      <c r="AI52" s="202"/>
      <c r="AJ52" s="149" t="s">
        <v>18</v>
      </c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50"/>
    </row>
    <row r="53" spans="1:47" ht="10.7" customHeight="1" x14ac:dyDescent="0.15">
      <c r="A53" s="175"/>
      <c r="B53" s="152"/>
      <c r="C53" s="152"/>
      <c r="D53" s="152"/>
      <c r="E53" s="152"/>
      <c r="F53" s="152"/>
      <c r="G53" s="152"/>
      <c r="H53" s="176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76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3"/>
    </row>
    <row r="54" spans="1:47" ht="10.7" customHeight="1" x14ac:dyDescent="0.15">
      <c r="A54" s="254" t="s">
        <v>78</v>
      </c>
      <c r="B54" s="255"/>
      <c r="C54" s="255"/>
      <c r="D54" s="255"/>
      <c r="E54" s="255"/>
      <c r="F54" s="255"/>
      <c r="G54" s="255"/>
      <c r="H54" s="256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17"/>
      <c r="U54" s="1"/>
      <c r="V54" s="18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257"/>
      <c r="B55" s="258"/>
      <c r="C55" s="258"/>
      <c r="D55" s="258"/>
      <c r="E55" s="258"/>
      <c r="F55" s="258"/>
      <c r="G55" s="258"/>
      <c r="H55" s="259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19"/>
      <c r="U55" s="4"/>
      <c r="V55" s="10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257"/>
      <c r="B56" s="258"/>
      <c r="C56" s="258"/>
      <c r="D56" s="258"/>
      <c r="E56" s="258"/>
      <c r="F56" s="258"/>
      <c r="G56" s="258"/>
      <c r="H56" s="259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19"/>
      <c r="U56" s="4"/>
      <c r="V56" s="10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260"/>
      <c r="B57" s="261"/>
      <c r="C57" s="261"/>
      <c r="D57" s="261"/>
      <c r="E57" s="261"/>
      <c r="F57" s="261"/>
      <c r="G57" s="261"/>
      <c r="H57" s="262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127" t="s">
        <v>37</v>
      </c>
      <c r="U57" s="137"/>
      <c r="V57" s="138"/>
      <c r="W57" s="200" t="s">
        <v>72</v>
      </c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1" t="s">
        <v>79</v>
      </c>
    </row>
    <row r="58" spans="1:47" ht="10.7" customHeight="1" x14ac:dyDescent="0.15">
      <c r="A58" s="245" t="s">
        <v>76</v>
      </c>
      <c r="B58" s="246"/>
      <c r="C58" s="246"/>
      <c r="D58" s="246"/>
      <c r="E58" s="246"/>
      <c r="F58" s="246"/>
      <c r="G58" s="246"/>
      <c r="H58" s="247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9"/>
      <c r="U58" s="6"/>
      <c r="V58" s="8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248"/>
      <c r="B59" s="249"/>
      <c r="C59" s="249"/>
      <c r="D59" s="249"/>
      <c r="E59" s="249"/>
      <c r="F59" s="249"/>
      <c r="G59" s="249"/>
      <c r="H59" s="250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19"/>
      <c r="U59" s="4"/>
      <c r="V59" s="10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248"/>
      <c r="B60" s="249"/>
      <c r="C60" s="249"/>
      <c r="D60" s="249"/>
      <c r="E60" s="249"/>
      <c r="F60" s="249"/>
      <c r="G60" s="249"/>
      <c r="H60" s="250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19"/>
      <c r="U60" s="4"/>
      <c r="V60" s="10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251"/>
      <c r="B61" s="252"/>
      <c r="C61" s="252"/>
      <c r="D61" s="252"/>
      <c r="E61" s="252"/>
      <c r="F61" s="252"/>
      <c r="G61" s="252"/>
      <c r="H61" s="25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197"/>
      <c r="U61" s="198"/>
      <c r="V61" s="199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232"/>
      <c r="B62" s="233"/>
      <c r="C62" s="233"/>
      <c r="D62" s="233"/>
      <c r="E62" s="233"/>
      <c r="F62" s="233"/>
      <c r="G62" s="233"/>
      <c r="H62" s="233"/>
      <c r="I62" s="90"/>
      <c r="J62" s="91"/>
      <c r="K62" s="91"/>
      <c r="L62" s="91"/>
      <c r="M62" s="91"/>
      <c r="N62" s="91"/>
      <c r="O62" s="91"/>
      <c r="P62" s="91"/>
      <c r="Q62" s="91"/>
      <c r="R62" s="91"/>
      <c r="S62" s="92"/>
      <c r="T62" s="9"/>
      <c r="U62" s="6"/>
      <c r="V62" s="8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232"/>
      <c r="B63" s="233"/>
      <c r="C63" s="233"/>
      <c r="D63" s="233"/>
      <c r="E63" s="233"/>
      <c r="F63" s="233"/>
      <c r="G63" s="233"/>
      <c r="H63" s="233"/>
      <c r="I63" s="93"/>
      <c r="J63" s="94"/>
      <c r="K63" s="94"/>
      <c r="L63" s="94"/>
      <c r="M63" s="94"/>
      <c r="N63" s="94"/>
      <c r="O63" s="94"/>
      <c r="P63" s="94"/>
      <c r="Q63" s="94"/>
      <c r="R63" s="94"/>
      <c r="S63" s="95"/>
      <c r="T63" s="19"/>
      <c r="U63" s="4"/>
      <c r="V63" s="10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232"/>
      <c r="B64" s="233"/>
      <c r="C64" s="233"/>
      <c r="D64" s="233"/>
      <c r="E64" s="233"/>
      <c r="F64" s="233"/>
      <c r="G64" s="233"/>
      <c r="H64" s="233"/>
      <c r="I64" s="93"/>
      <c r="J64" s="94"/>
      <c r="K64" s="94"/>
      <c r="L64" s="94"/>
      <c r="M64" s="94"/>
      <c r="N64" s="94"/>
      <c r="O64" s="94"/>
      <c r="P64" s="94"/>
      <c r="Q64" s="94"/>
      <c r="R64" s="94"/>
      <c r="S64" s="95"/>
      <c r="T64" s="19"/>
      <c r="U64" s="4"/>
      <c r="V64" s="10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232"/>
      <c r="B65" s="233"/>
      <c r="C65" s="233"/>
      <c r="D65" s="233"/>
      <c r="E65" s="233"/>
      <c r="F65" s="233"/>
      <c r="G65" s="233"/>
      <c r="H65" s="233"/>
      <c r="I65" s="124"/>
      <c r="J65" s="125"/>
      <c r="K65" s="125"/>
      <c r="L65" s="125"/>
      <c r="M65" s="125"/>
      <c r="N65" s="125"/>
      <c r="O65" s="125"/>
      <c r="P65" s="125"/>
      <c r="Q65" s="125"/>
      <c r="R65" s="125"/>
      <c r="S65" s="126"/>
      <c r="T65" s="197"/>
      <c r="U65" s="198"/>
      <c r="V65" s="199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232"/>
      <c r="B66" s="233"/>
      <c r="C66" s="233"/>
      <c r="D66" s="233"/>
      <c r="E66" s="233"/>
      <c r="F66" s="233"/>
      <c r="G66" s="233"/>
      <c r="H66" s="233"/>
      <c r="I66" s="236"/>
      <c r="J66" s="237"/>
      <c r="K66" s="237"/>
      <c r="L66" s="237"/>
      <c r="M66" s="237"/>
      <c r="N66" s="237"/>
      <c r="O66" s="237"/>
      <c r="P66" s="237"/>
      <c r="Q66" s="237"/>
      <c r="R66" s="237"/>
      <c r="S66" s="238"/>
      <c r="T66" s="9"/>
      <c r="U66" s="6"/>
      <c r="V66" s="8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232"/>
      <c r="B67" s="233"/>
      <c r="C67" s="233"/>
      <c r="D67" s="233"/>
      <c r="E67" s="233"/>
      <c r="F67" s="233"/>
      <c r="G67" s="233"/>
      <c r="H67" s="233"/>
      <c r="I67" s="239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19"/>
      <c r="U67" s="4"/>
      <c r="V67" s="10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232"/>
      <c r="B68" s="233"/>
      <c r="C68" s="233"/>
      <c r="D68" s="233"/>
      <c r="E68" s="233"/>
      <c r="F68" s="233"/>
      <c r="G68" s="233"/>
      <c r="H68" s="233"/>
      <c r="I68" s="239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19"/>
      <c r="U68" s="4"/>
      <c r="V68" s="10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232"/>
      <c r="B69" s="233"/>
      <c r="C69" s="233"/>
      <c r="D69" s="233"/>
      <c r="E69" s="233"/>
      <c r="F69" s="233"/>
      <c r="G69" s="233"/>
      <c r="H69" s="233"/>
      <c r="I69" s="242"/>
      <c r="J69" s="243"/>
      <c r="K69" s="243"/>
      <c r="L69" s="243"/>
      <c r="M69" s="243"/>
      <c r="N69" s="243"/>
      <c r="O69" s="243"/>
      <c r="P69" s="243"/>
      <c r="Q69" s="243"/>
      <c r="R69" s="243"/>
      <c r="S69" s="244"/>
      <c r="T69" s="197"/>
      <c r="U69" s="198"/>
      <c r="V69" s="199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232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9"/>
      <c r="U70" s="6"/>
      <c r="V70" s="8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232"/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19"/>
      <c r="U71" s="4"/>
      <c r="V71" s="10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232"/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19"/>
      <c r="U72" s="4"/>
      <c r="V72" s="10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232"/>
      <c r="B73" s="233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136"/>
      <c r="U73" s="137"/>
      <c r="V73" s="138"/>
      <c r="W73" s="192"/>
      <c r="X73" s="192"/>
      <c r="Y73" s="192"/>
      <c r="Z73" s="192"/>
      <c r="AA73" s="192"/>
      <c r="AB73" s="192"/>
      <c r="AC73" s="192"/>
      <c r="AD73" s="192"/>
      <c r="AE73" s="185"/>
      <c r="AF73" s="185"/>
      <c r="AG73" s="185"/>
      <c r="AH73" s="185"/>
      <c r="AI73" s="185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232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19"/>
      <c r="U74" s="4"/>
      <c r="V74" s="10"/>
      <c r="W74" s="185"/>
      <c r="X74" s="185"/>
      <c r="Y74" s="185"/>
      <c r="Z74" s="185"/>
      <c r="AA74" s="185"/>
      <c r="AB74" s="185"/>
      <c r="AC74" s="185"/>
      <c r="AD74" s="185"/>
      <c r="AE74" s="190"/>
      <c r="AF74" s="190"/>
      <c r="AG74" s="190"/>
      <c r="AH74" s="190"/>
      <c r="AI74" s="190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232"/>
      <c r="B75" s="233"/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19"/>
      <c r="U75" s="4"/>
      <c r="V75" s="10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232"/>
      <c r="B76" s="233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19"/>
      <c r="U76" s="4"/>
      <c r="V76" s="10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232"/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136"/>
      <c r="U77" s="137"/>
      <c r="V77" s="138"/>
      <c r="W77" s="192"/>
      <c r="X77" s="192"/>
      <c r="Y77" s="192"/>
      <c r="Z77" s="192"/>
      <c r="AA77" s="192"/>
      <c r="AB77" s="192"/>
      <c r="AC77" s="192"/>
      <c r="AD77" s="192"/>
      <c r="AE77" s="185"/>
      <c r="AF77" s="185"/>
      <c r="AG77" s="185"/>
      <c r="AH77" s="185"/>
      <c r="AI77" s="185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232"/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19"/>
      <c r="U78" s="4"/>
      <c r="V78" s="10"/>
      <c r="W78" s="185"/>
      <c r="X78" s="185"/>
      <c r="Y78" s="185"/>
      <c r="Z78" s="185"/>
      <c r="AA78" s="185"/>
      <c r="AB78" s="185"/>
      <c r="AC78" s="185"/>
      <c r="AD78" s="185"/>
      <c r="AE78" s="190"/>
      <c r="AF78" s="190"/>
      <c r="AG78" s="190"/>
      <c r="AH78" s="190"/>
      <c r="AI78" s="190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232"/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19"/>
      <c r="U79" s="4"/>
      <c r="V79" s="10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232"/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19"/>
      <c r="U80" s="4"/>
      <c r="V80" s="10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232"/>
      <c r="B81" s="233"/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136"/>
      <c r="U81" s="137"/>
      <c r="V81" s="138"/>
      <c r="W81" s="192"/>
      <c r="X81" s="192"/>
      <c r="Y81" s="192"/>
      <c r="Z81" s="192"/>
      <c r="AA81" s="192"/>
      <c r="AB81" s="192"/>
      <c r="AC81" s="192"/>
      <c r="AD81" s="192"/>
      <c r="AE81" s="185"/>
      <c r="AF81" s="185"/>
      <c r="AG81" s="185"/>
      <c r="AH81" s="185"/>
      <c r="AI81" s="185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232"/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19"/>
      <c r="U82" s="4"/>
      <c r="V82" s="10"/>
      <c r="W82" s="185"/>
      <c r="X82" s="185"/>
      <c r="Y82" s="185"/>
      <c r="Z82" s="185"/>
      <c r="AA82" s="185"/>
      <c r="AB82" s="185"/>
      <c r="AC82" s="185"/>
      <c r="AD82" s="185"/>
      <c r="AE82" s="190"/>
      <c r="AF82" s="190"/>
      <c r="AG82" s="190"/>
      <c r="AH82" s="190"/>
      <c r="AI82" s="190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232"/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19"/>
      <c r="U83" s="4"/>
      <c r="V83" s="10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232"/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19"/>
      <c r="U84" s="4"/>
      <c r="V84" s="10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232"/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136"/>
      <c r="U85" s="137"/>
      <c r="V85" s="138"/>
      <c r="W85" s="192"/>
      <c r="X85" s="192"/>
      <c r="Y85" s="192"/>
      <c r="Z85" s="192"/>
      <c r="AA85" s="192"/>
      <c r="AB85" s="192"/>
      <c r="AC85" s="192"/>
      <c r="AD85" s="192"/>
      <c r="AE85" s="185"/>
      <c r="AF85" s="185"/>
      <c r="AG85" s="185"/>
      <c r="AH85" s="185"/>
      <c r="AI85" s="185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232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19"/>
      <c r="U86" s="4"/>
      <c r="V86" s="10"/>
      <c r="W86" s="185"/>
      <c r="X86" s="185"/>
      <c r="Y86" s="185"/>
      <c r="Z86" s="185"/>
      <c r="AA86" s="185"/>
      <c r="AB86" s="185"/>
      <c r="AC86" s="185"/>
      <c r="AD86" s="185"/>
      <c r="AE86" s="190"/>
      <c r="AF86" s="190"/>
      <c r="AG86" s="190"/>
      <c r="AH86" s="190"/>
      <c r="AI86" s="190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19"/>
      <c r="U87" s="4"/>
      <c r="V87" s="10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232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19"/>
      <c r="U88" s="4"/>
      <c r="V88" s="10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232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136"/>
      <c r="U89" s="137"/>
      <c r="V89" s="138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232"/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19"/>
      <c r="U90" s="4"/>
      <c r="V90" s="10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232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19"/>
      <c r="U91" s="4"/>
      <c r="V91" s="10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232"/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19"/>
      <c r="U92" s="4"/>
      <c r="V92" s="10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234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105"/>
      <c r="U93" s="106"/>
      <c r="V93" s="107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264"/>
      <c r="AQ95" s="265"/>
      <c r="AR95" s="265"/>
      <c r="AS95" s="265"/>
      <c r="AT95" s="265"/>
      <c r="AU95" s="266"/>
    </row>
    <row r="96" spans="1:47" ht="10.7" customHeight="1" x14ac:dyDescent="0.15">
      <c r="A96" s="43" t="s">
        <v>80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267" t="s">
        <v>72</v>
      </c>
      <c r="AF96" s="268"/>
      <c r="AG96" s="268"/>
      <c r="AH96" s="268"/>
      <c r="AI96" s="268"/>
      <c r="AJ96" s="44" t="s">
        <v>73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1" t="s">
        <v>74</v>
      </c>
    </row>
    <row r="97" spans="1:47" ht="10.7" customHeight="1" x14ac:dyDescent="0.15">
      <c r="A97" s="15"/>
      <c r="B97" s="4"/>
      <c r="C97" s="4"/>
      <c r="D97" s="4"/>
      <c r="E97" s="44" t="s">
        <v>43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73" t="s">
        <v>20</v>
      </c>
      <c r="B99" s="149"/>
      <c r="C99" s="149"/>
      <c r="D99" s="149"/>
      <c r="E99" s="149"/>
      <c r="F99" s="149"/>
      <c r="G99" s="149"/>
      <c r="H99" s="174"/>
      <c r="I99" s="149" t="s">
        <v>19</v>
      </c>
      <c r="J99" s="149"/>
      <c r="K99" s="149"/>
      <c r="L99" s="149"/>
      <c r="M99" s="149"/>
      <c r="N99" s="149"/>
      <c r="O99" s="149"/>
      <c r="P99" s="149"/>
      <c r="Q99" s="149"/>
      <c r="R99" s="149"/>
      <c r="S99" s="174"/>
      <c r="T99" s="202" t="s">
        <v>13</v>
      </c>
      <c r="U99" s="202"/>
      <c r="V99" s="202"/>
      <c r="W99" s="202" t="s">
        <v>14</v>
      </c>
      <c r="X99" s="202"/>
      <c r="Y99" s="202"/>
      <c r="Z99" s="202" t="s">
        <v>15</v>
      </c>
      <c r="AA99" s="202"/>
      <c r="AB99" s="202"/>
      <c r="AC99" s="202"/>
      <c r="AD99" s="202"/>
      <c r="AE99" s="202" t="s">
        <v>16</v>
      </c>
      <c r="AF99" s="202"/>
      <c r="AG99" s="202"/>
      <c r="AH99" s="202"/>
      <c r="AI99" s="202"/>
      <c r="AJ99" s="149" t="s">
        <v>18</v>
      </c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50"/>
    </row>
    <row r="100" spans="1:47" ht="10.7" customHeight="1" x14ac:dyDescent="0.15">
      <c r="A100" s="175"/>
      <c r="B100" s="152"/>
      <c r="C100" s="152"/>
      <c r="D100" s="152"/>
      <c r="E100" s="152"/>
      <c r="F100" s="152"/>
      <c r="G100" s="152"/>
      <c r="H100" s="176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76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3"/>
    </row>
    <row r="101" spans="1:47" ht="10.7" customHeight="1" x14ac:dyDescent="0.15">
      <c r="A101" s="254" t="s">
        <v>81</v>
      </c>
      <c r="B101" s="255"/>
      <c r="C101" s="255"/>
      <c r="D101" s="255"/>
      <c r="E101" s="255"/>
      <c r="F101" s="255"/>
      <c r="G101" s="255"/>
      <c r="H101" s="256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17"/>
      <c r="U101" s="1"/>
      <c r="V101" s="18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257"/>
      <c r="B102" s="258"/>
      <c r="C102" s="258"/>
      <c r="D102" s="258"/>
      <c r="E102" s="258"/>
      <c r="F102" s="258"/>
      <c r="G102" s="258"/>
      <c r="H102" s="259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19"/>
      <c r="U102" s="4"/>
      <c r="V102" s="10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257"/>
      <c r="B103" s="258"/>
      <c r="C103" s="258"/>
      <c r="D103" s="258"/>
      <c r="E103" s="258"/>
      <c r="F103" s="258"/>
      <c r="G103" s="258"/>
      <c r="H103" s="259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19"/>
      <c r="U103" s="4"/>
      <c r="V103" s="10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260"/>
      <c r="B104" s="261"/>
      <c r="C104" s="261"/>
      <c r="D104" s="261"/>
      <c r="E104" s="261"/>
      <c r="F104" s="261"/>
      <c r="G104" s="261"/>
      <c r="H104" s="262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127" t="s">
        <v>37</v>
      </c>
      <c r="U104" s="137"/>
      <c r="V104" s="138"/>
      <c r="W104" s="200" t="s">
        <v>72</v>
      </c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1" t="s">
        <v>82</v>
      </c>
    </row>
    <row r="105" spans="1:47" ht="10.7" customHeight="1" x14ac:dyDescent="0.15">
      <c r="A105" s="245" t="s">
        <v>76</v>
      </c>
      <c r="B105" s="246"/>
      <c r="C105" s="246"/>
      <c r="D105" s="246"/>
      <c r="E105" s="246"/>
      <c r="F105" s="246"/>
      <c r="G105" s="246"/>
      <c r="H105" s="247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9"/>
      <c r="U105" s="6"/>
      <c r="V105" s="8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248"/>
      <c r="B106" s="249"/>
      <c r="C106" s="249"/>
      <c r="D106" s="249"/>
      <c r="E106" s="249"/>
      <c r="F106" s="249"/>
      <c r="G106" s="249"/>
      <c r="H106" s="250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19"/>
      <c r="U106" s="4"/>
      <c r="V106" s="10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248"/>
      <c r="B107" s="249"/>
      <c r="C107" s="249"/>
      <c r="D107" s="249"/>
      <c r="E107" s="249"/>
      <c r="F107" s="249"/>
      <c r="G107" s="249"/>
      <c r="H107" s="250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19"/>
      <c r="U107" s="4"/>
      <c r="V107" s="10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251"/>
      <c r="B108" s="252"/>
      <c r="C108" s="252"/>
      <c r="D108" s="252"/>
      <c r="E108" s="252"/>
      <c r="F108" s="252"/>
      <c r="G108" s="252"/>
      <c r="H108" s="25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197"/>
      <c r="U108" s="198"/>
      <c r="V108" s="199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3"/>
    </row>
    <row r="109" spans="1:47" ht="10.7" customHeight="1" x14ac:dyDescent="0.15">
      <c r="A109" s="232"/>
      <c r="B109" s="233"/>
      <c r="C109" s="233"/>
      <c r="D109" s="233"/>
      <c r="E109" s="233"/>
      <c r="F109" s="233"/>
      <c r="G109" s="233"/>
      <c r="H109" s="233"/>
      <c r="I109" s="90"/>
      <c r="J109" s="91"/>
      <c r="K109" s="91"/>
      <c r="L109" s="91"/>
      <c r="M109" s="91"/>
      <c r="N109" s="91"/>
      <c r="O109" s="91"/>
      <c r="P109" s="91"/>
      <c r="Q109" s="91"/>
      <c r="R109" s="91"/>
      <c r="S109" s="92"/>
      <c r="T109" s="9"/>
      <c r="U109" s="6"/>
      <c r="V109" s="8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232"/>
      <c r="B110" s="233"/>
      <c r="C110" s="233"/>
      <c r="D110" s="233"/>
      <c r="E110" s="233"/>
      <c r="F110" s="233"/>
      <c r="G110" s="233"/>
      <c r="H110" s="233"/>
      <c r="I110" s="93"/>
      <c r="J110" s="94"/>
      <c r="K110" s="94"/>
      <c r="L110" s="94"/>
      <c r="M110" s="94"/>
      <c r="N110" s="94"/>
      <c r="O110" s="94"/>
      <c r="P110" s="94"/>
      <c r="Q110" s="94"/>
      <c r="R110" s="94"/>
      <c r="S110" s="95"/>
      <c r="T110" s="19"/>
      <c r="U110" s="4"/>
      <c r="V110" s="10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232"/>
      <c r="B111" s="233"/>
      <c r="C111" s="233"/>
      <c r="D111" s="233"/>
      <c r="E111" s="233"/>
      <c r="F111" s="233"/>
      <c r="G111" s="233"/>
      <c r="H111" s="233"/>
      <c r="I111" s="93"/>
      <c r="J111" s="94"/>
      <c r="K111" s="94"/>
      <c r="L111" s="94"/>
      <c r="M111" s="94"/>
      <c r="N111" s="94"/>
      <c r="O111" s="94"/>
      <c r="P111" s="94"/>
      <c r="Q111" s="94"/>
      <c r="R111" s="94"/>
      <c r="S111" s="95"/>
      <c r="T111" s="19"/>
      <c r="U111" s="4"/>
      <c r="V111" s="10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232"/>
      <c r="B112" s="233"/>
      <c r="C112" s="233"/>
      <c r="D112" s="233"/>
      <c r="E112" s="233"/>
      <c r="F112" s="233"/>
      <c r="G112" s="233"/>
      <c r="H112" s="233"/>
      <c r="I112" s="124"/>
      <c r="J112" s="125"/>
      <c r="K112" s="125"/>
      <c r="L112" s="125"/>
      <c r="M112" s="125"/>
      <c r="N112" s="125"/>
      <c r="O112" s="125"/>
      <c r="P112" s="125"/>
      <c r="Q112" s="125"/>
      <c r="R112" s="125"/>
      <c r="S112" s="126"/>
      <c r="T112" s="197"/>
      <c r="U112" s="198"/>
      <c r="V112" s="199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232"/>
      <c r="B113" s="233"/>
      <c r="C113" s="233"/>
      <c r="D113" s="233"/>
      <c r="E113" s="233"/>
      <c r="F113" s="233"/>
      <c r="G113" s="233"/>
      <c r="H113" s="233"/>
      <c r="I113" s="236"/>
      <c r="J113" s="237"/>
      <c r="K113" s="237"/>
      <c r="L113" s="237"/>
      <c r="M113" s="237"/>
      <c r="N113" s="237"/>
      <c r="O113" s="237"/>
      <c r="P113" s="237"/>
      <c r="Q113" s="237"/>
      <c r="R113" s="237"/>
      <c r="S113" s="238"/>
      <c r="T113" s="9"/>
      <c r="U113" s="6"/>
      <c r="V113" s="8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232"/>
      <c r="B114" s="233"/>
      <c r="C114" s="233"/>
      <c r="D114" s="233"/>
      <c r="E114" s="233"/>
      <c r="F114" s="233"/>
      <c r="G114" s="233"/>
      <c r="H114" s="233"/>
      <c r="I114" s="239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19"/>
      <c r="U114" s="4"/>
      <c r="V114" s="10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232"/>
      <c r="B115" s="233"/>
      <c r="C115" s="233"/>
      <c r="D115" s="233"/>
      <c r="E115" s="233"/>
      <c r="F115" s="233"/>
      <c r="G115" s="233"/>
      <c r="H115" s="233"/>
      <c r="I115" s="239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19"/>
      <c r="U115" s="4"/>
      <c r="V115" s="10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232"/>
      <c r="B116" s="233"/>
      <c r="C116" s="233"/>
      <c r="D116" s="233"/>
      <c r="E116" s="233"/>
      <c r="F116" s="233"/>
      <c r="G116" s="233"/>
      <c r="H116" s="233"/>
      <c r="I116" s="242"/>
      <c r="J116" s="243"/>
      <c r="K116" s="243"/>
      <c r="L116" s="243"/>
      <c r="M116" s="243"/>
      <c r="N116" s="243"/>
      <c r="O116" s="243"/>
      <c r="P116" s="243"/>
      <c r="Q116" s="243"/>
      <c r="R116" s="243"/>
      <c r="S116" s="244"/>
      <c r="T116" s="197"/>
      <c r="U116" s="198"/>
      <c r="V116" s="199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232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9"/>
      <c r="U117" s="6"/>
      <c r="V117" s="8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232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19"/>
      <c r="U118" s="4"/>
      <c r="V118" s="10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232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19"/>
      <c r="U119" s="4"/>
      <c r="V119" s="10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232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136"/>
      <c r="U120" s="137"/>
      <c r="V120" s="138"/>
      <c r="W120" s="192"/>
      <c r="X120" s="192"/>
      <c r="Y120" s="192"/>
      <c r="Z120" s="192"/>
      <c r="AA120" s="192"/>
      <c r="AB120" s="192"/>
      <c r="AC120" s="192"/>
      <c r="AD120" s="192"/>
      <c r="AE120" s="185"/>
      <c r="AF120" s="185"/>
      <c r="AG120" s="185"/>
      <c r="AH120" s="185"/>
      <c r="AI120" s="185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232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19"/>
      <c r="U121" s="4"/>
      <c r="V121" s="10"/>
      <c r="W121" s="185"/>
      <c r="X121" s="185"/>
      <c r="Y121" s="185"/>
      <c r="Z121" s="185"/>
      <c r="AA121" s="185"/>
      <c r="AB121" s="185"/>
      <c r="AC121" s="185"/>
      <c r="AD121" s="185"/>
      <c r="AE121" s="190"/>
      <c r="AF121" s="190"/>
      <c r="AG121" s="190"/>
      <c r="AH121" s="190"/>
      <c r="AI121" s="190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232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19"/>
      <c r="U122" s="4"/>
      <c r="V122" s="10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232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19"/>
      <c r="U123" s="4"/>
      <c r="V123" s="10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232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136"/>
      <c r="U124" s="137"/>
      <c r="V124" s="138"/>
      <c r="W124" s="192"/>
      <c r="X124" s="192"/>
      <c r="Y124" s="192"/>
      <c r="Z124" s="192"/>
      <c r="AA124" s="192"/>
      <c r="AB124" s="192"/>
      <c r="AC124" s="192"/>
      <c r="AD124" s="192"/>
      <c r="AE124" s="185"/>
      <c r="AF124" s="185"/>
      <c r="AG124" s="185"/>
      <c r="AH124" s="185"/>
      <c r="AI124" s="185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232"/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19"/>
      <c r="U125" s="4"/>
      <c r="V125" s="10"/>
      <c r="W125" s="185"/>
      <c r="X125" s="185"/>
      <c r="Y125" s="185"/>
      <c r="Z125" s="185"/>
      <c r="AA125" s="185"/>
      <c r="AB125" s="185"/>
      <c r="AC125" s="185"/>
      <c r="AD125" s="185"/>
      <c r="AE125" s="190"/>
      <c r="AF125" s="190"/>
      <c r="AG125" s="190"/>
      <c r="AH125" s="190"/>
      <c r="AI125" s="190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232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19"/>
      <c r="U126" s="4"/>
      <c r="V126" s="10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232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19"/>
      <c r="U127" s="4"/>
      <c r="V127" s="10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232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136"/>
      <c r="U128" s="137"/>
      <c r="V128" s="138"/>
      <c r="W128" s="192"/>
      <c r="X128" s="192"/>
      <c r="Y128" s="192"/>
      <c r="Z128" s="192"/>
      <c r="AA128" s="192"/>
      <c r="AB128" s="192"/>
      <c r="AC128" s="192"/>
      <c r="AD128" s="192"/>
      <c r="AE128" s="185"/>
      <c r="AF128" s="185"/>
      <c r="AG128" s="185"/>
      <c r="AH128" s="185"/>
      <c r="AI128" s="185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232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19"/>
      <c r="U129" s="4"/>
      <c r="V129" s="10"/>
      <c r="W129" s="185"/>
      <c r="X129" s="185"/>
      <c r="Y129" s="185"/>
      <c r="Z129" s="185"/>
      <c r="AA129" s="185"/>
      <c r="AB129" s="185"/>
      <c r="AC129" s="185"/>
      <c r="AD129" s="185"/>
      <c r="AE129" s="190"/>
      <c r="AF129" s="190"/>
      <c r="AG129" s="190"/>
      <c r="AH129" s="190"/>
      <c r="AI129" s="190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232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19"/>
      <c r="U130" s="4"/>
      <c r="V130" s="10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232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19"/>
      <c r="U131" s="4"/>
      <c r="V131" s="10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232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136"/>
      <c r="U132" s="137"/>
      <c r="V132" s="138"/>
      <c r="W132" s="192"/>
      <c r="X132" s="192"/>
      <c r="Y132" s="192"/>
      <c r="Z132" s="192"/>
      <c r="AA132" s="192"/>
      <c r="AB132" s="192"/>
      <c r="AC132" s="192"/>
      <c r="AD132" s="192"/>
      <c r="AE132" s="185"/>
      <c r="AF132" s="185"/>
      <c r="AG132" s="185"/>
      <c r="AH132" s="185"/>
      <c r="AI132" s="185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232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19"/>
      <c r="U133" s="4"/>
      <c r="V133" s="10"/>
      <c r="W133" s="185"/>
      <c r="X133" s="185"/>
      <c r="Y133" s="185"/>
      <c r="Z133" s="185"/>
      <c r="AA133" s="185"/>
      <c r="AB133" s="185"/>
      <c r="AC133" s="185"/>
      <c r="AD133" s="185"/>
      <c r="AE133" s="190"/>
      <c r="AF133" s="190"/>
      <c r="AG133" s="190"/>
      <c r="AH133" s="190"/>
      <c r="AI133" s="190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232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19"/>
      <c r="U134" s="4"/>
      <c r="V134" s="10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232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19"/>
      <c r="U135" s="4"/>
      <c r="V135" s="10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232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136"/>
      <c r="U136" s="137"/>
      <c r="V136" s="138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232"/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19"/>
      <c r="U137" s="4"/>
      <c r="V137" s="10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232"/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19"/>
      <c r="U138" s="4"/>
      <c r="V138" s="10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232"/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19"/>
      <c r="U139" s="4"/>
      <c r="V139" s="10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234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105"/>
      <c r="U140" s="106"/>
      <c r="V140" s="107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264"/>
      <c r="AQ142" s="265"/>
      <c r="AR142" s="265"/>
      <c r="AS142" s="265"/>
      <c r="AT142" s="265"/>
      <c r="AU142" s="266"/>
    </row>
    <row r="143" spans="1:47" ht="10.7" customHeight="1" x14ac:dyDescent="0.15">
      <c r="A143" s="43" t="s">
        <v>83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267" t="s">
        <v>72</v>
      </c>
      <c r="AF143" s="268"/>
      <c r="AG143" s="268"/>
      <c r="AH143" s="268"/>
      <c r="AI143" s="268"/>
      <c r="AJ143" s="44" t="s">
        <v>73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1" t="s">
        <v>74</v>
      </c>
    </row>
    <row r="144" spans="1:47" ht="10.7" customHeight="1" x14ac:dyDescent="0.15">
      <c r="A144" s="15"/>
      <c r="B144" s="4"/>
      <c r="C144" s="4"/>
      <c r="D144" s="4"/>
      <c r="E144" s="44" t="s">
        <v>46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73" t="s">
        <v>20</v>
      </c>
      <c r="B146" s="149"/>
      <c r="C146" s="149"/>
      <c r="D146" s="149"/>
      <c r="E146" s="149"/>
      <c r="F146" s="149"/>
      <c r="G146" s="149"/>
      <c r="H146" s="174"/>
      <c r="I146" s="149" t="s">
        <v>19</v>
      </c>
      <c r="J146" s="149"/>
      <c r="K146" s="149"/>
      <c r="L146" s="149"/>
      <c r="M146" s="149"/>
      <c r="N146" s="149"/>
      <c r="O146" s="149"/>
      <c r="P146" s="149"/>
      <c r="Q146" s="149"/>
      <c r="R146" s="149"/>
      <c r="S146" s="174"/>
      <c r="T146" s="202" t="s">
        <v>13</v>
      </c>
      <c r="U146" s="202"/>
      <c r="V146" s="202"/>
      <c r="W146" s="202" t="s">
        <v>14</v>
      </c>
      <c r="X146" s="202"/>
      <c r="Y146" s="202"/>
      <c r="Z146" s="202" t="s">
        <v>15</v>
      </c>
      <c r="AA146" s="202"/>
      <c r="AB146" s="202"/>
      <c r="AC146" s="202"/>
      <c r="AD146" s="202"/>
      <c r="AE146" s="202" t="s">
        <v>16</v>
      </c>
      <c r="AF146" s="202"/>
      <c r="AG146" s="202"/>
      <c r="AH146" s="202"/>
      <c r="AI146" s="202"/>
      <c r="AJ146" s="149" t="s">
        <v>18</v>
      </c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50"/>
    </row>
    <row r="147" spans="1:47" ht="10.7" customHeight="1" x14ac:dyDescent="0.15">
      <c r="A147" s="175"/>
      <c r="B147" s="152"/>
      <c r="C147" s="152"/>
      <c r="D147" s="152"/>
      <c r="E147" s="152"/>
      <c r="F147" s="152"/>
      <c r="G147" s="152"/>
      <c r="H147" s="176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76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3"/>
    </row>
    <row r="148" spans="1:47" ht="10.7" customHeight="1" x14ac:dyDescent="0.15">
      <c r="A148" s="254" t="s">
        <v>84</v>
      </c>
      <c r="B148" s="255"/>
      <c r="C148" s="255"/>
      <c r="D148" s="255"/>
      <c r="E148" s="255"/>
      <c r="F148" s="255"/>
      <c r="G148" s="255"/>
      <c r="H148" s="256"/>
      <c r="I148" s="276" t="s">
        <v>85</v>
      </c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17"/>
      <c r="U148" s="1"/>
      <c r="V148" s="18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257"/>
      <c r="B149" s="258"/>
      <c r="C149" s="258"/>
      <c r="D149" s="258"/>
      <c r="E149" s="258"/>
      <c r="F149" s="258"/>
      <c r="G149" s="258"/>
      <c r="H149" s="259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19"/>
      <c r="U149" s="4"/>
      <c r="V149" s="10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257"/>
      <c r="B150" s="258"/>
      <c r="C150" s="258"/>
      <c r="D150" s="258"/>
      <c r="E150" s="258"/>
      <c r="F150" s="258"/>
      <c r="G150" s="258"/>
      <c r="H150" s="259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19"/>
      <c r="U150" s="4"/>
      <c r="V150" s="10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260"/>
      <c r="B151" s="261"/>
      <c r="C151" s="261"/>
      <c r="D151" s="261"/>
      <c r="E151" s="261"/>
      <c r="F151" s="261"/>
      <c r="G151" s="261"/>
      <c r="H151" s="262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127" t="s">
        <v>86</v>
      </c>
      <c r="U151" s="137"/>
      <c r="V151" s="138"/>
      <c r="W151" s="200" t="s">
        <v>87</v>
      </c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23"/>
    </row>
    <row r="152" spans="1:47" ht="10.7" customHeight="1" x14ac:dyDescent="0.15">
      <c r="A152" s="272" t="s">
        <v>84</v>
      </c>
      <c r="B152" s="273"/>
      <c r="C152" s="273"/>
      <c r="D152" s="273"/>
      <c r="E152" s="273"/>
      <c r="F152" s="273"/>
      <c r="G152" s="273"/>
      <c r="H152" s="274"/>
      <c r="I152" s="275" t="s">
        <v>88</v>
      </c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9"/>
      <c r="U152" s="6"/>
      <c r="V152" s="8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257"/>
      <c r="B153" s="258"/>
      <c r="C153" s="258"/>
      <c r="D153" s="258"/>
      <c r="E153" s="258"/>
      <c r="F153" s="258"/>
      <c r="G153" s="258"/>
      <c r="H153" s="259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19"/>
      <c r="U153" s="4"/>
      <c r="V153" s="10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257"/>
      <c r="B154" s="258"/>
      <c r="C154" s="258"/>
      <c r="D154" s="258"/>
      <c r="E154" s="258"/>
      <c r="F154" s="258"/>
      <c r="G154" s="258"/>
      <c r="H154" s="259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19"/>
      <c r="U154" s="4"/>
      <c r="V154" s="10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260"/>
      <c r="B155" s="261"/>
      <c r="C155" s="261"/>
      <c r="D155" s="261"/>
      <c r="E155" s="261"/>
      <c r="F155" s="261"/>
      <c r="G155" s="261"/>
      <c r="H155" s="262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01" t="s">
        <v>86</v>
      </c>
      <c r="U155" s="198"/>
      <c r="V155" s="199"/>
      <c r="W155" s="200" t="s">
        <v>89</v>
      </c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245" t="s">
        <v>76</v>
      </c>
      <c r="B156" s="246"/>
      <c r="C156" s="246"/>
      <c r="D156" s="246"/>
      <c r="E156" s="246"/>
      <c r="F156" s="246"/>
      <c r="G156" s="246"/>
      <c r="H156" s="247"/>
      <c r="I156" s="90"/>
      <c r="J156" s="91"/>
      <c r="K156" s="91"/>
      <c r="L156" s="91"/>
      <c r="M156" s="91"/>
      <c r="N156" s="91"/>
      <c r="O156" s="91"/>
      <c r="P156" s="91"/>
      <c r="Q156" s="91"/>
      <c r="R156" s="91"/>
      <c r="S156" s="92"/>
      <c r="T156" s="9"/>
      <c r="U156" s="6"/>
      <c r="V156" s="8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248"/>
      <c r="B157" s="249"/>
      <c r="C157" s="249"/>
      <c r="D157" s="249"/>
      <c r="E157" s="249"/>
      <c r="F157" s="249"/>
      <c r="G157" s="249"/>
      <c r="H157" s="250"/>
      <c r="I157" s="93"/>
      <c r="J157" s="94"/>
      <c r="K157" s="94"/>
      <c r="L157" s="94"/>
      <c r="M157" s="94"/>
      <c r="N157" s="94"/>
      <c r="O157" s="94"/>
      <c r="P157" s="94"/>
      <c r="Q157" s="94"/>
      <c r="R157" s="94"/>
      <c r="S157" s="95"/>
      <c r="T157" s="19"/>
      <c r="U157" s="4"/>
      <c r="V157" s="10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248"/>
      <c r="B158" s="249"/>
      <c r="C158" s="249"/>
      <c r="D158" s="249"/>
      <c r="E158" s="249"/>
      <c r="F158" s="249"/>
      <c r="G158" s="249"/>
      <c r="H158" s="250"/>
      <c r="I158" s="93"/>
      <c r="J158" s="94"/>
      <c r="K158" s="94"/>
      <c r="L158" s="94"/>
      <c r="M158" s="94"/>
      <c r="N158" s="94"/>
      <c r="O158" s="94"/>
      <c r="P158" s="94"/>
      <c r="Q158" s="94"/>
      <c r="R158" s="94"/>
      <c r="S158" s="95"/>
      <c r="T158" s="19"/>
      <c r="U158" s="4"/>
      <c r="V158" s="10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251"/>
      <c r="B159" s="252"/>
      <c r="C159" s="252"/>
      <c r="D159" s="252"/>
      <c r="E159" s="252"/>
      <c r="F159" s="252"/>
      <c r="G159" s="252"/>
      <c r="H159" s="253"/>
      <c r="I159" s="124"/>
      <c r="J159" s="125"/>
      <c r="K159" s="125"/>
      <c r="L159" s="125"/>
      <c r="M159" s="125"/>
      <c r="N159" s="125"/>
      <c r="O159" s="125"/>
      <c r="P159" s="125"/>
      <c r="Q159" s="125"/>
      <c r="R159" s="125"/>
      <c r="S159" s="126"/>
      <c r="T159" s="197"/>
      <c r="U159" s="198"/>
      <c r="V159" s="199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232"/>
      <c r="B160" s="233"/>
      <c r="C160" s="233"/>
      <c r="D160" s="233"/>
      <c r="E160" s="233"/>
      <c r="F160" s="233"/>
      <c r="G160" s="233"/>
      <c r="H160" s="233"/>
      <c r="I160" s="236"/>
      <c r="J160" s="237"/>
      <c r="K160" s="237"/>
      <c r="L160" s="237"/>
      <c r="M160" s="237"/>
      <c r="N160" s="237"/>
      <c r="O160" s="237"/>
      <c r="P160" s="237"/>
      <c r="Q160" s="237"/>
      <c r="R160" s="237"/>
      <c r="S160" s="238"/>
      <c r="T160" s="9"/>
      <c r="U160" s="6"/>
      <c r="V160" s="8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232"/>
      <c r="B161" s="233"/>
      <c r="C161" s="233"/>
      <c r="D161" s="233"/>
      <c r="E161" s="233"/>
      <c r="F161" s="233"/>
      <c r="G161" s="233"/>
      <c r="H161" s="233"/>
      <c r="I161" s="239"/>
      <c r="J161" s="240"/>
      <c r="K161" s="240"/>
      <c r="L161" s="240"/>
      <c r="M161" s="240"/>
      <c r="N161" s="240"/>
      <c r="O161" s="240"/>
      <c r="P161" s="240"/>
      <c r="Q161" s="240"/>
      <c r="R161" s="240"/>
      <c r="S161" s="241"/>
      <c r="T161" s="19"/>
      <c r="U161" s="4"/>
      <c r="V161" s="10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232"/>
      <c r="B162" s="233"/>
      <c r="C162" s="233"/>
      <c r="D162" s="233"/>
      <c r="E162" s="233"/>
      <c r="F162" s="233"/>
      <c r="G162" s="233"/>
      <c r="H162" s="233"/>
      <c r="I162" s="239"/>
      <c r="J162" s="240"/>
      <c r="K162" s="240"/>
      <c r="L162" s="240"/>
      <c r="M162" s="240"/>
      <c r="N162" s="240"/>
      <c r="O162" s="240"/>
      <c r="P162" s="240"/>
      <c r="Q162" s="240"/>
      <c r="R162" s="240"/>
      <c r="S162" s="241"/>
      <c r="T162" s="19"/>
      <c r="U162" s="4"/>
      <c r="V162" s="10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232"/>
      <c r="B163" s="233"/>
      <c r="C163" s="233"/>
      <c r="D163" s="233"/>
      <c r="E163" s="233"/>
      <c r="F163" s="233"/>
      <c r="G163" s="233"/>
      <c r="H163" s="233"/>
      <c r="I163" s="242"/>
      <c r="J163" s="243"/>
      <c r="K163" s="243"/>
      <c r="L163" s="243"/>
      <c r="M163" s="243"/>
      <c r="N163" s="243"/>
      <c r="O163" s="243"/>
      <c r="P163" s="243"/>
      <c r="Q163" s="243"/>
      <c r="R163" s="243"/>
      <c r="S163" s="244"/>
      <c r="T163" s="197"/>
      <c r="U163" s="198"/>
      <c r="V163" s="199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232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9"/>
      <c r="U164" s="6"/>
      <c r="V164" s="8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232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19"/>
      <c r="U165" s="4"/>
      <c r="V165" s="10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232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19"/>
      <c r="U166" s="4"/>
      <c r="V166" s="10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232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136"/>
      <c r="U167" s="137"/>
      <c r="V167" s="138"/>
      <c r="W167" s="192"/>
      <c r="X167" s="192"/>
      <c r="Y167" s="192"/>
      <c r="Z167" s="192"/>
      <c r="AA167" s="192"/>
      <c r="AB167" s="192"/>
      <c r="AC167" s="192"/>
      <c r="AD167" s="192"/>
      <c r="AE167" s="185"/>
      <c r="AF167" s="185"/>
      <c r="AG167" s="185"/>
      <c r="AH167" s="185"/>
      <c r="AI167" s="185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232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19"/>
      <c r="U168" s="4"/>
      <c r="V168" s="10"/>
      <c r="W168" s="185"/>
      <c r="X168" s="185"/>
      <c r="Y168" s="185"/>
      <c r="Z168" s="185"/>
      <c r="AA168" s="185"/>
      <c r="AB168" s="185"/>
      <c r="AC168" s="185"/>
      <c r="AD168" s="185"/>
      <c r="AE168" s="190"/>
      <c r="AF168" s="190"/>
      <c r="AG168" s="190"/>
      <c r="AH168" s="190"/>
      <c r="AI168" s="190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232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19"/>
      <c r="U169" s="4"/>
      <c r="V169" s="10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232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19"/>
      <c r="U170" s="4"/>
      <c r="V170" s="10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232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136"/>
      <c r="U171" s="137"/>
      <c r="V171" s="138"/>
      <c r="W171" s="192"/>
      <c r="X171" s="192"/>
      <c r="Y171" s="192"/>
      <c r="Z171" s="192"/>
      <c r="AA171" s="192"/>
      <c r="AB171" s="192"/>
      <c r="AC171" s="192"/>
      <c r="AD171" s="192"/>
      <c r="AE171" s="185"/>
      <c r="AF171" s="185"/>
      <c r="AG171" s="185"/>
      <c r="AH171" s="185"/>
      <c r="AI171" s="185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232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19"/>
      <c r="U172" s="4"/>
      <c r="V172" s="10"/>
      <c r="W172" s="185"/>
      <c r="X172" s="185"/>
      <c r="Y172" s="185"/>
      <c r="Z172" s="185"/>
      <c r="AA172" s="185"/>
      <c r="AB172" s="185"/>
      <c r="AC172" s="185"/>
      <c r="AD172" s="185"/>
      <c r="AE172" s="190"/>
      <c r="AF172" s="190"/>
      <c r="AG172" s="190"/>
      <c r="AH172" s="190"/>
      <c r="AI172" s="190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232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19"/>
      <c r="U173" s="4"/>
      <c r="V173" s="10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232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19"/>
      <c r="U174" s="4"/>
      <c r="V174" s="10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232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136"/>
      <c r="U175" s="137"/>
      <c r="V175" s="138"/>
      <c r="W175" s="192"/>
      <c r="X175" s="192"/>
      <c r="Y175" s="192"/>
      <c r="Z175" s="192"/>
      <c r="AA175" s="192"/>
      <c r="AB175" s="192"/>
      <c r="AC175" s="192"/>
      <c r="AD175" s="192"/>
      <c r="AE175" s="185"/>
      <c r="AF175" s="185"/>
      <c r="AG175" s="185"/>
      <c r="AH175" s="185"/>
      <c r="AI175" s="185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232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19"/>
      <c r="U176" s="4"/>
      <c r="V176" s="10"/>
      <c r="W176" s="185"/>
      <c r="X176" s="185"/>
      <c r="Y176" s="185"/>
      <c r="Z176" s="185"/>
      <c r="AA176" s="185"/>
      <c r="AB176" s="185"/>
      <c r="AC176" s="185"/>
      <c r="AD176" s="185"/>
      <c r="AE176" s="190"/>
      <c r="AF176" s="190"/>
      <c r="AG176" s="190"/>
      <c r="AH176" s="190"/>
      <c r="AI176" s="190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232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19"/>
      <c r="U177" s="4"/>
      <c r="V177" s="10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232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19"/>
      <c r="U178" s="4"/>
      <c r="V178" s="10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232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136"/>
      <c r="U179" s="137"/>
      <c r="V179" s="138"/>
      <c r="W179" s="192"/>
      <c r="X179" s="192"/>
      <c r="Y179" s="192"/>
      <c r="Z179" s="192"/>
      <c r="AA179" s="192"/>
      <c r="AB179" s="192"/>
      <c r="AC179" s="192"/>
      <c r="AD179" s="192"/>
      <c r="AE179" s="185"/>
      <c r="AF179" s="185"/>
      <c r="AG179" s="185"/>
      <c r="AH179" s="185"/>
      <c r="AI179" s="185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232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19"/>
      <c r="U180" s="4"/>
      <c r="V180" s="10"/>
      <c r="W180" s="185"/>
      <c r="X180" s="185"/>
      <c r="Y180" s="185"/>
      <c r="Z180" s="185"/>
      <c r="AA180" s="185"/>
      <c r="AB180" s="185"/>
      <c r="AC180" s="185"/>
      <c r="AD180" s="185"/>
      <c r="AE180" s="190"/>
      <c r="AF180" s="190"/>
      <c r="AG180" s="190"/>
      <c r="AH180" s="190"/>
      <c r="AI180" s="190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232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19"/>
      <c r="U181" s="4"/>
      <c r="V181" s="10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232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19"/>
      <c r="U182" s="4"/>
      <c r="V182" s="10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232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136"/>
      <c r="U183" s="137"/>
      <c r="V183" s="138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232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19"/>
      <c r="U184" s="4"/>
      <c r="V184" s="10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232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19"/>
      <c r="U185" s="4"/>
      <c r="V185" s="10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232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19"/>
      <c r="U186" s="4"/>
      <c r="V186" s="10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234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105"/>
      <c r="U187" s="106"/>
      <c r="V187" s="107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264"/>
      <c r="AQ189" s="265"/>
      <c r="AR189" s="265"/>
      <c r="AS189" s="265"/>
      <c r="AT189" s="265"/>
      <c r="AU189" s="266"/>
    </row>
    <row r="190" spans="1:47" ht="10.7" customHeight="1" x14ac:dyDescent="0.15">
      <c r="A190" s="43" t="s">
        <v>90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267" t="s">
        <v>72</v>
      </c>
      <c r="AF190" s="268"/>
      <c r="AG190" s="268"/>
      <c r="AH190" s="268"/>
      <c r="AI190" s="268"/>
      <c r="AJ190" s="44" t="s">
        <v>73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1" t="s">
        <v>74</v>
      </c>
    </row>
    <row r="191" spans="1:47" ht="10.7" customHeight="1" x14ac:dyDescent="0.15">
      <c r="A191" s="15"/>
      <c r="B191" s="4"/>
      <c r="C191" s="4"/>
      <c r="D191" s="4"/>
      <c r="E191" s="44" t="s">
        <v>49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73" t="s">
        <v>20</v>
      </c>
      <c r="B193" s="149"/>
      <c r="C193" s="149"/>
      <c r="D193" s="149"/>
      <c r="E193" s="149"/>
      <c r="F193" s="149"/>
      <c r="G193" s="149"/>
      <c r="H193" s="174"/>
      <c r="I193" s="149" t="s">
        <v>19</v>
      </c>
      <c r="J193" s="149"/>
      <c r="K193" s="149"/>
      <c r="L193" s="149"/>
      <c r="M193" s="149"/>
      <c r="N193" s="149"/>
      <c r="O193" s="149"/>
      <c r="P193" s="149"/>
      <c r="Q193" s="149"/>
      <c r="R193" s="149"/>
      <c r="S193" s="174"/>
      <c r="T193" s="202" t="s">
        <v>13</v>
      </c>
      <c r="U193" s="202"/>
      <c r="V193" s="202"/>
      <c r="W193" s="202" t="s">
        <v>14</v>
      </c>
      <c r="X193" s="202"/>
      <c r="Y193" s="202"/>
      <c r="Z193" s="202" t="s">
        <v>15</v>
      </c>
      <c r="AA193" s="202"/>
      <c r="AB193" s="202"/>
      <c r="AC193" s="202"/>
      <c r="AD193" s="202"/>
      <c r="AE193" s="202" t="s">
        <v>16</v>
      </c>
      <c r="AF193" s="202"/>
      <c r="AG193" s="202"/>
      <c r="AH193" s="202"/>
      <c r="AI193" s="202"/>
      <c r="AJ193" s="149" t="s">
        <v>18</v>
      </c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50"/>
    </row>
    <row r="194" spans="1:47" ht="10.7" customHeight="1" x14ac:dyDescent="0.15">
      <c r="A194" s="175"/>
      <c r="B194" s="152"/>
      <c r="C194" s="152"/>
      <c r="D194" s="152"/>
      <c r="E194" s="152"/>
      <c r="F194" s="152"/>
      <c r="G194" s="152"/>
      <c r="H194" s="176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76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3"/>
    </row>
    <row r="195" spans="1:47" ht="10.7" customHeight="1" x14ac:dyDescent="0.15">
      <c r="A195" s="254" t="s">
        <v>91</v>
      </c>
      <c r="B195" s="255"/>
      <c r="C195" s="255"/>
      <c r="D195" s="255"/>
      <c r="E195" s="255"/>
      <c r="F195" s="255"/>
      <c r="G195" s="255"/>
      <c r="H195" s="256"/>
      <c r="I195" s="276" t="s">
        <v>92</v>
      </c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17"/>
      <c r="U195" s="1"/>
      <c r="V195" s="18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257"/>
      <c r="B196" s="258"/>
      <c r="C196" s="258"/>
      <c r="D196" s="258"/>
      <c r="E196" s="258"/>
      <c r="F196" s="258"/>
      <c r="G196" s="258"/>
      <c r="H196" s="259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19"/>
      <c r="U196" s="4"/>
      <c r="V196" s="10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257"/>
      <c r="B197" s="258"/>
      <c r="C197" s="258"/>
      <c r="D197" s="258"/>
      <c r="E197" s="258"/>
      <c r="F197" s="258"/>
      <c r="G197" s="258"/>
      <c r="H197" s="259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19"/>
      <c r="U197" s="4"/>
      <c r="V197" s="10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260"/>
      <c r="B198" s="261"/>
      <c r="C198" s="261"/>
      <c r="D198" s="261"/>
      <c r="E198" s="261"/>
      <c r="F198" s="261"/>
      <c r="G198" s="261"/>
      <c r="H198" s="262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127" t="s">
        <v>86</v>
      </c>
      <c r="U198" s="137"/>
      <c r="V198" s="138"/>
      <c r="W198" s="200" t="s">
        <v>93</v>
      </c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23"/>
    </row>
    <row r="199" spans="1:47" ht="10.7" customHeight="1" x14ac:dyDescent="0.15">
      <c r="A199" s="272" t="s">
        <v>91</v>
      </c>
      <c r="B199" s="273"/>
      <c r="C199" s="273"/>
      <c r="D199" s="273"/>
      <c r="E199" s="273"/>
      <c r="F199" s="273"/>
      <c r="G199" s="273"/>
      <c r="H199" s="274"/>
      <c r="I199" s="275" t="s">
        <v>94</v>
      </c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9"/>
      <c r="U199" s="6"/>
      <c r="V199" s="8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257"/>
      <c r="B200" s="258"/>
      <c r="C200" s="258"/>
      <c r="D200" s="258"/>
      <c r="E200" s="258"/>
      <c r="F200" s="258"/>
      <c r="G200" s="258"/>
      <c r="H200" s="259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19"/>
      <c r="U200" s="4"/>
      <c r="V200" s="10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257"/>
      <c r="B201" s="258"/>
      <c r="C201" s="258"/>
      <c r="D201" s="258"/>
      <c r="E201" s="258"/>
      <c r="F201" s="258"/>
      <c r="G201" s="258"/>
      <c r="H201" s="259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19"/>
      <c r="U201" s="4"/>
      <c r="V201" s="10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260"/>
      <c r="B202" s="261"/>
      <c r="C202" s="261"/>
      <c r="D202" s="261"/>
      <c r="E202" s="261"/>
      <c r="F202" s="261"/>
      <c r="G202" s="261"/>
      <c r="H202" s="262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01" t="s">
        <v>86</v>
      </c>
      <c r="U202" s="198"/>
      <c r="V202" s="199"/>
      <c r="W202" s="200" t="s">
        <v>95</v>
      </c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23"/>
    </row>
    <row r="203" spans="1:47" ht="10.7" customHeight="1" x14ac:dyDescent="0.15">
      <c r="A203" s="272" t="s">
        <v>91</v>
      </c>
      <c r="B203" s="273"/>
      <c r="C203" s="273"/>
      <c r="D203" s="273"/>
      <c r="E203" s="273"/>
      <c r="F203" s="273"/>
      <c r="G203" s="273"/>
      <c r="H203" s="274"/>
      <c r="I203" s="115" t="s">
        <v>88</v>
      </c>
      <c r="J203" s="91"/>
      <c r="K203" s="91"/>
      <c r="L203" s="91"/>
      <c r="M203" s="91"/>
      <c r="N203" s="91"/>
      <c r="O203" s="91"/>
      <c r="P203" s="91"/>
      <c r="Q203" s="91"/>
      <c r="R203" s="91"/>
      <c r="S203" s="92"/>
      <c r="T203" s="9"/>
      <c r="U203" s="6"/>
      <c r="V203" s="8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257"/>
      <c r="B204" s="258"/>
      <c r="C204" s="258"/>
      <c r="D204" s="258"/>
      <c r="E204" s="258"/>
      <c r="F204" s="258"/>
      <c r="G204" s="258"/>
      <c r="H204" s="259"/>
      <c r="I204" s="93"/>
      <c r="J204" s="94"/>
      <c r="K204" s="94"/>
      <c r="L204" s="94"/>
      <c r="M204" s="94"/>
      <c r="N204" s="94"/>
      <c r="O204" s="94"/>
      <c r="P204" s="94"/>
      <c r="Q204" s="94"/>
      <c r="R204" s="94"/>
      <c r="S204" s="95"/>
      <c r="T204" s="19"/>
      <c r="U204" s="4"/>
      <c r="V204" s="10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257"/>
      <c r="B205" s="258"/>
      <c r="C205" s="258"/>
      <c r="D205" s="258"/>
      <c r="E205" s="258"/>
      <c r="F205" s="258"/>
      <c r="G205" s="258"/>
      <c r="H205" s="259"/>
      <c r="I205" s="93"/>
      <c r="J205" s="94"/>
      <c r="K205" s="94"/>
      <c r="L205" s="94"/>
      <c r="M205" s="94"/>
      <c r="N205" s="94"/>
      <c r="O205" s="94"/>
      <c r="P205" s="94"/>
      <c r="Q205" s="94"/>
      <c r="R205" s="94"/>
      <c r="S205" s="95"/>
      <c r="T205" s="19"/>
      <c r="U205" s="4"/>
      <c r="V205" s="10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260"/>
      <c r="B206" s="261"/>
      <c r="C206" s="261"/>
      <c r="D206" s="261"/>
      <c r="E206" s="261"/>
      <c r="F206" s="261"/>
      <c r="G206" s="261"/>
      <c r="H206" s="262"/>
      <c r="I206" s="124"/>
      <c r="J206" s="125"/>
      <c r="K206" s="125"/>
      <c r="L206" s="125"/>
      <c r="M206" s="125"/>
      <c r="N206" s="125"/>
      <c r="O206" s="125"/>
      <c r="P206" s="125"/>
      <c r="Q206" s="125"/>
      <c r="R206" s="125"/>
      <c r="S206" s="126"/>
      <c r="T206" s="201" t="s">
        <v>86</v>
      </c>
      <c r="U206" s="198"/>
      <c r="V206" s="199"/>
      <c r="W206" s="200" t="s">
        <v>96</v>
      </c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23"/>
    </row>
    <row r="207" spans="1:47" ht="10.7" customHeight="1" x14ac:dyDescent="0.15">
      <c r="A207" s="245" t="s">
        <v>76</v>
      </c>
      <c r="B207" s="246"/>
      <c r="C207" s="246"/>
      <c r="D207" s="246"/>
      <c r="E207" s="246"/>
      <c r="F207" s="246"/>
      <c r="G207" s="246"/>
      <c r="H207" s="247"/>
      <c r="I207" s="236"/>
      <c r="J207" s="237"/>
      <c r="K207" s="237"/>
      <c r="L207" s="237"/>
      <c r="M207" s="237"/>
      <c r="N207" s="237"/>
      <c r="O207" s="237"/>
      <c r="P207" s="237"/>
      <c r="Q207" s="237"/>
      <c r="R207" s="237"/>
      <c r="S207" s="238"/>
      <c r="T207" s="9"/>
      <c r="U207" s="6"/>
      <c r="V207" s="8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248"/>
      <c r="B208" s="249"/>
      <c r="C208" s="249"/>
      <c r="D208" s="249"/>
      <c r="E208" s="249"/>
      <c r="F208" s="249"/>
      <c r="G208" s="249"/>
      <c r="H208" s="250"/>
      <c r="I208" s="239"/>
      <c r="J208" s="240"/>
      <c r="K208" s="240"/>
      <c r="L208" s="240"/>
      <c r="M208" s="240"/>
      <c r="N208" s="240"/>
      <c r="O208" s="240"/>
      <c r="P208" s="240"/>
      <c r="Q208" s="240"/>
      <c r="R208" s="240"/>
      <c r="S208" s="241"/>
      <c r="T208" s="19"/>
      <c r="U208" s="4"/>
      <c r="V208" s="10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248"/>
      <c r="B209" s="249"/>
      <c r="C209" s="249"/>
      <c r="D209" s="249"/>
      <c r="E209" s="249"/>
      <c r="F209" s="249"/>
      <c r="G209" s="249"/>
      <c r="H209" s="250"/>
      <c r="I209" s="239"/>
      <c r="J209" s="240"/>
      <c r="K209" s="240"/>
      <c r="L209" s="240"/>
      <c r="M209" s="240"/>
      <c r="N209" s="240"/>
      <c r="O209" s="240"/>
      <c r="P209" s="240"/>
      <c r="Q209" s="240"/>
      <c r="R209" s="240"/>
      <c r="S209" s="241"/>
      <c r="T209" s="19"/>
      <c r="U209" s="4"/>
      <c r="V209" s="10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251"/>
      <c r="B210" s="252"/>
      <c r="C210" s="252"/>
      <c r="D210" s="252"/>
      <c r="E210" s="252"/>
      <c r="F210" s="252"/>
      <c r="G210" s="252"/>
      <c r="H210" s="253"/>
      <c r="I210" s="242"/>
      <c r="J210" s="243"/>
      <c r="K210" s="243"/>
      <c r="L210" s="243"/>
      <c r="M210" s="243"/>
      <c r="N210" s="243"/>
      <c r="O210" s="243"/>
      <c r="P210" s="243"/>
      <c r="Q210" s="243"/>
      <c r="R210" s="243"/>
      <c r="S210" s="244"/>
      <c r="T210" s="197"/>
      <c r="U210" s="198"/>
      <c r="V210" s="199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232"/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9"/>
      <c r="U211" s="6"/>
      <c r="V211" s="8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232"/>
      <c r="B212" s="233"/>
      <c r="C212" s="233"/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19"/>
      <c r="U212" s="4"/>
      <c r="V212" s="10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232"/>
      <c r="B213" s="233"/>
      <c r="C213" s="233"/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19"/>
      <c r="U213" s="4"/>
      <c r="V213" s="10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232"/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136"/>
      <c r="U214" s="137"/>
      <c r="V214" s="138"/>
      <c r="W214" s="192"/>
      <c r="X214" s="192"/>
      <c r="Y214" s="192"/>
      <c r="Z214" s="192"/>
      <c r="AA214" s="192"/>
      <c r="AB214" s="192"/>
      <c r="AC214" s="192"/>
      <c r="AD214" s="192"/>
      <c r="AE214" s="185"/>
      <c r="AF214" s="185"/>
      <c r="AG214" s="185"/>
      <c r="AH214" s="185"/>
      <c r="AI214" s="185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25"/>
    </row>
    <row r="215" spans="1:47" ht="10.7" customHeight="1" x14ac:dyDescent="0.15">
      <c r="A215" s="232"/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19"/>
      <c r="U215" s="4"/>
      <c r="V215" s="10"/>
      <c r="W215" s="185"/>
      <c r="X215" s="185"/>
      <c r="Y215" s="185"/>
      <c r="Z215" s="185"/>
      <c r="AA215" s="185"/>
      <c r="AB215" s="185"/>
      <c r="AC215" s="185"/>
      <c r="AD215" s="185"/>
      <c r="AE215" s="190"/>
      <c r="AF215" s="190"/>
      <c r="AG215" s="190"/>
      <c r="AH215" s="190"/>
      <c r="AI215" s="190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232"/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19"/>
      <c r="U216" s="4"/>
      <c r="V216" s="10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232"/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19"/>
      <c r="U217" s="4"/>
      <c r="V217" s="10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232"/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136"/>
      <c r="U218" s="137"/>
      <c r="V218" s="138"/>
      <c r="W218" s="192"/>
      <c r="X218" s="192"/>
      <c r="Y218" s="192"/>
      <c r="Z218" s="192"/>
      <c r="AA218" s="192"/>
      <c r="AB218" s="192"/>
      <c r="AC218" s="192"/>
      <c r="AD218" s="192"/>
      <c r="AE218" s="185"/>
      <c r="AF218" s="185"/>
      <c r="AG218" s="185"/>
      <c r="AH218" s="185"/>
      <c r="AI218" s="185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232"/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19"/>
      <c r="U219" s="4"/>
      <c r="V219" s="10"/>
      <c r="W219" s="185"/>
      <c r="X219" s="185"/>
      <c r="Y219" s="185"/>
      <c r="Z219" s="185"/>
      <c r="AA219" s="185"/>
      <c r="AB219" s="185"/>
      <c r="AC219" s="185"/>
      <c r="AD219" s="185"/>
      <c r="AE219" s="190"/>
      <c r="AF219" s="190"/>
      <c r="AG219" s="190"/>
      <c r="AH219" s="190"/>
      <c r="AI219" s="190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232"/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19"/>
      <c r="U220" s="4"/>
      <c r="V220" s="10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232"/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19"/>
      <c r="U221" s="4"/>
      <c r="V221" s="10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232"/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136"/>
      <c r="U222" s="137"/>
      <c r="V222" s="138"/>
      <c r="W222" s="192"/>
      <c r="X222" s="192"/>
      <c r="Y222" s="192"/>
      <c r="Z222" s="192"/>
      <c r="AA222" s="192"/>
      <c r="AB222" s="192"/>
      <c r="AC222" s="192"/>
      <c r="AD222" s="192"/>
      <c r="AE222" s="185"/>
      <c r="AF222" s="185"/>
      <c r="AG222" s="185"/>
      <c r="AH222" s="185"/>
      <c r="AI222" s="185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232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19"/>
      <c r="U223" s="4"/>
      <c r="V223" s="10"/>
      <c r="W223" s="185"/>
      <c r="X223" s="185"/>
      <c r="Y223" s="185"/>
      <c r="Z223" s="185"/>
      <c r="AA223" s="185"/>
      <c r="AB223" s="185"/>
      <c r="AC223" s="185"/>
      <c r="AD223" s="185"/>
      <c r="AE223" s="190"/>
      <c r="AF223" s="190"/>
      <c r="AG223" s="190"/>
      <c r="AH223" s="190"/>
      <c r="AI223" s="190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232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19"/>
      <c r="U224" s="4"/>
      <c r="V224" s="10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232"/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19"/>
      <c r="U225" s="4"/>
      <c r="V225" s="10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232"/>
      <c r="B226" s="233"/>
      <c r="C226" s="233"/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136"/>
      <c r="U226" s="137"/>
      <c r="V226" s="138"/>
      <c r="W226" s="192"/>
      <c r="X226" s="192"/>
      <c r="Y226" s="192"/>
      <c r="Z226" s="192"/>
      <c r="AA226" s="192"/>
      <c r="AB226" s="192"/>
      <c r="AC226" s="192"/>
      <c r="AD226" s="192"/>
      <c r="AE226" s="185"/>
      <c r="AF226" s="185"/>
      <c r="AG226" s="185"/>
      <c r="AH226" s="185"/>
      <c r="AI226" s="185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232"/>
      <c r="B227" s="233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19"/>
      <c r="U227" s="4"/>
      <c r="V227" s="10"/>
      <c r="W227" s="185"/>
      <c r="X227" s="185"/>
      <c r="Y227" s="185"/>
      <c r="Z227" s="185"/>
      <c r="AA227" s="185"/>
      <c r="AB227" s="185"/>
      <c r="AC227" s="185"/>
      <c r="AD227" s="185"/>
      <c r="AE227" s="190"/>
      <c r="AF227" s="190"/>
      <c r="AG227" s="190"/>
      <c r="AH227" s="190"/>
      <c r="AI227" s="190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232"/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19"/>
      <c r="U228" s="4"/>
      <c r="V228" s="10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232"/>
      <c r="B229" s="233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19"/>
      <c r="U229" s="4"/>
      <c r="V229" s="10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232"/>
      <c r="B230" s="233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136"/>
      <c r="U230" s="137"/>
      <c r="V230" s="138"/>
      <c r="W230" s="192"/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232"/>
      <c r="B231" s="233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19"/>
      <c r="U231" s="4"/>
      <c r="V231" s="10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232"/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19"/>
      <c r="U232" s="4"/>
      <c r="V232" s="10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232"/>
      <c r="B233" s="233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19"/>
      <c r="U233" s="4"/>
      <c r="V233" s="10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234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105"/>
      <c r="U234" s="106"/>
      <c r="V234" s="107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264"/>
      <c r="AQ236" s="265"/>
      <c r="AR236" s="265"/>
      <c r="AS236" s="265"/>
      <c r="AT236" s="265"/>
      <c r="AU236" s="266"/>
    </row>
    <row r="237" spans="1:47" ht="10.7" customHeight="1" x14ac:dyDescent="0.15">
      <c r="A237" s="43" t="s">
        <v>97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267" t="s">
        <v>72</v>
      </c>
      <c r="AF237" s="268"/>
      <c r="AG237" s="268"/>
      <c r="AH237" s="268"/>
      <c r="AI237" s="268"/>
      <c r="AJ237" s="44" t="s">
        <v>73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1" t="s">
        <v>74</v>
      </c>
    </row>
    <row r="238" spans="1:47" ht="10.7" customHeight="1" x14ac:dyDescent="0.15">
      <c r="A238" s="15"/>
      <c r="B238" s="4"/>
      <c r="C238" s="4"/>
      <c r="D238" s="4"/>
      <c r="E238" s="44" t="s">
        <v>51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73" t="s">
        <v>20</v>
      </c>
      <c r="B240" s="149"/>
      <c r="C240" s="149"/>
      <c r="D240" s="149"/>
      <c r="E240" s="149"/>
      <c r="F240" s="149"/>
      <c r="G240" s="149"/>
      <c r="H240" s="174"/>
      <c r="I240" s="149" t="s">
        <v>19</v>
      </c>
      <c r="J240" s="149"/>
      <c r="K240" s="149"/>
      <c r="L240" s="149"/>
      <c r="M240" s="149"/>
      <c r="N240" s="149"/>
      <c r="O240" s="149"/>
      <c r="P240" s="149"/>
      <c r="Q240" s="149"/>
      <c r="R240" s="149"/>
      <c r="S240" s="174"/>
      <c r="T240" s="202" t="s">
        <v>13</v>
      </c>
      <c r="U240" s="202"/>
      <c r="V240" s="202"/>
      <c r="W240" s="202" t="s">
        <v>14</v>
      </c>
      <c r="X240" s="202"/>
      <c r="Y240" s="202"/>
      <c r="Z240" s="202" t="s">
        <v>15</v>
      </c>
      <c r="AA240" s="202"/>
      <c r="AB240" s="202"/>
      <c r="AC240" s="202"/>
      <c r="AD240" s="202"/>
      <c r="AE240" s="202" t="s">
        <v>16</v>
      </c>
      <c r="AF240" s="202"/>
      <c r="AG240" s="202"/>
      <c r="AH240" s="202"/>
      <c r="AI240" s="202"/>
      <c r="AJ240" s="149" t="s">
        <v>18</v>
      </c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50"/>
    </row>
    <row r="241" spans="1:47" ht="10.7" customHeight="1" x14ac:dyDescent="0.15">
      <c r="A241" s="175"/>
      <c r="B241" s="152"/>
      <c r="C241" s="152"/>
      <c r="D241" s="152"/>
      <c r="E241" s="152"/>
      <c r="F241" s="152"/>
      <c r="G241" s="152"/>
      <c r="H241" s="176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76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3"/>
    </row>
    <row r="242" spans="1:47" ht="10.7" customHeight="1" x14ac:dyDescent="0.15">
      <c r="A242" s="254" t="s">
        <v>98</v>
      </c>
      <c r="B242" s="255"/>
      <c r="C242" s="255"/>
      <c r="D242" s="255"/>
      <c r="E242" s="255"/>
      <c r="F242" s="255"/>
      <c r="G242" s="255"/>
      <c r="H242" s="256"/>
      <c r="I242" s="263"/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17"/>
      <c r="U242" s="1"/>
      <c r="V242" s="18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257"/>
      <c r="B243" s="258"/>
      <c r="C243" s="258"/>
      <c r="D243" s="258"/>
      <c r="E243" s="258"/>
      <c r="F243" s="258"/>
      <c r="G243" s="258"/>
      <c r="H243" s="259"/>
      <c r="I243" s="233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19"/>
      <c r="U243" s="4"/>
      <c r="V243" s="10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257"/>
      <c r="B244" s="258"/>
      <c r="C244" s="258"/>
      <c r="D244" s="258"/>
      <c r="E244" s="258"/>
      <c r="F244" s="258"/>
      <c r="G244" s="258"/>
      <c r="H244" s="259"/>
      <c r="I244" s="233"/>
      <c r="J244" s="233"/>
      <c r="K244" s="233"/>
      <c r="L244" s="233"/>
      <c r="M244" s="233"/>
      <c r="N244" s="233"/>
      <c r="O244" s="233"/>
      <c r="P244" s="233"/>
      <c r="Q244" s="233"/>
      <c r="R244" s="233"/>
      <c r="S244" s="233"/>
      <c r="T244" s="19"/>
      <c r="U244" s="4"/>
      <c r="V244" s="10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260"/>
      <c r="B245" s="261"/>
      <c r="C245" s="261"/>
      <c r="D245" s="261"/>
      <c r="E245" s="261"/>
      <c r="F245" s="261"/>
      <c r="G245" s="261"/>
      <c r="H245" s="262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127" t="s">
        <v>37</v>
      </c>
      <c r="U245" s="137"/>
      <c r="V245" s="138"/>
      <c r="W245" s="200" t="s">
        <v>72</v>
      </c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1" t="s">
        <v>99</v>
      </c>
    </row>
    <row r="246" spans="1:47" ht="10.7" customHeight="1" x14ac:dyDescent="0.15">
      <c r="A246" s="272" t="s">
        <v>100</v>
      </c>
      <c r="B246" s="273"/>
      <c r="C246" s="273"/>
      <c r="D246" s="273"/>
      <c r="E246" s="273"/>
      <c r="F246" s="273"/>
      <c r="G246" s="273"/>
      <c r="H246" s="274"/>
      <c r="I246" s="233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9"/>
      <c r="U246" s="6"/>
      <c r="V246" s="8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257"/>
      <c r="B247" s="258"/>
      <c r="C247" s="258"/>
      <c r="D247" s="258"/>
      <c r="E247" s="258"/>
      <c r="F247" s="258"/>
      <c r="G247" s="258"/>
      <c r="H247" s="259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19"/>
      <c r="U247" s="4"/>
      <c r="V247" s="10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257"/>
      <c r="B248" s="258"/>
      <c r="C248" s="258"/>
      <c r="D248" s="258"/>
      <c r="E248" s="258"/>
      <c r="F248" s="258"/>
      <c r="G248" s="258"/>
      <c r="H248" s="259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19"/>
      <c r="U248" s="4"/>
      <c r="V248" s="10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260"/>
      <c r="B249" s="261"/>
      <c r="C249" s="261"/>
      <c r="D249" s="261"/>
      <c r="E249" s="261"/>
      <c r="F249" s="261"/>
      <c r="G249" s="261"/>
      <c r="H249" s="262"/>
      <c r="I249" s="233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01" t="s">
        <v>37</v>
      </c>
      <c r="U249" s="198"/>
      <c r="V249" s="199"/>
      <c r="W249" s="200" t="s">
        <v>72</v>
      </c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1" t="s">
        <v>101</v>
      </c>
    </row>
    <row r="250" spans="1:47" ht="10.7" customHeight="1" x14ac:dyDescent="0.15">
      <c r="A250" s="245" t="s">
        <v>76</v>
      </c>
      <c r="B250" s="246"/>
      <c r="C250" s="246"/>
      <c r="D250" s="246"/>
      <c r="E250" s="246"/>
      <c r="F250" s="246"/>
      <c r="G250" s="246"/>
      <c r="H250" s="247"/>
      <c r="I250" s="90"/>
      <c r="J250" s="91"/>
      <c r="K250" s="91"/>
      <c r="L250" s="91"/>
      <c r="M250" s="91"/>
      <c r="N250" s="91"/>
      <c r="O250" s="91"/>
      <c r="P250" s="91"/>
      <c r="Q250" s="91"/>
      <c r="R250" s="91"/>
      <c r="S250" s="92"/>
      <c r="T250" s="9"/>
      <c r="U250" s="6"/>
      <c r="V250" s="8"/>
      <c r="W250" s="190"/>
      <c r="X250" s="190"/>
      <c r="Y250" s="190"/>
      <c r="Z250" s="190"/>
      <c r="AA250" s="190"/>
      <c r="AB250" s="190"/>
      <c r="AC250" s="190"/>
      <c r="AD250" s="190"/>
      <c r="AE250" s="190"/>
      <c r="AF250" s="190"/>
      <c r="AG250" s="190"/>
      <c r="AH250" s="190"/>
      <c r="AI250" s="190"/>
      <c r="AJ250" s="21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248"/>
      <c r="B251" s="249"/>
      <c r="C251" s="249"/>
      <c r="D251" s="249"/>
      <c r="E251" s="249"/>
      <c r="F251" s="249"/>
      <c r="G251" s="249"/>
      <c r="H251" s="250"/>
      <c r="I251" s="93"/>
      <c r="J251" s="94"/>
      <c r="K251" s="94"/>
      <c r="L251" s="94"/>
      <c r="M251" s="94"/>
      <c r="N251" s="94"/>
      <c r="O251" s="94"/>
      <c r="P251" s="94"/>
      <c r="Q251" s="94"/>
      <c r="R251" s="94"/>
      <c r="S251" s="95"/>
      <c r="T251" s="19"/>
      <c r="U251" s="4"/>
      <c r="V251" s="10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248"/>
      <c r="B252" s="249"/>
      <c r="C252" s="249"/>
      <c r="D252" s="249"/>
      <c r="E252" s="249"/>
      <c r="F252" s="249"/>
      <c r="G252" s="249"/>
      <c r="H252" s="250"/>
      <c r="I252" s="93"/>
      <c r="J252" s="94"/>
      <c r="K252" s="94"/>
      <c r="L252" s="94"/>
      <c r="M252" s="94"/>
      <c r="N252" s="94"/>
      <c r="O252" s="94"/>
      <c r="P252" s="94"/>
      <c r="Q252" s="94"/>
      <c r="R252" s="94"/>
      <c r="S252" s="95"/>
      <c r="T252" s="19"/>
      <c r="U252" s="4"/>
      <c r="V252" s="10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251"/>
      <c r="B253" s="252"/>
      <c r="C253" s="252"/>
      <c r="D253" s="252"/>
      <c r="E253" s="252"/>
      <c r="F253" s="252"/>
      <c r="G253" s="252"/>
      <c r="H253" s="253"/>
      <c r="I253" s="124"/>
      <c r="J253" s="125"/>
      <c r="K253" s="125"/>
      <c r="L253" s="125"/>
      <c r="M253" s="125"/>
      <c r="N253" s="125"/>
      <c r="O253" s="125"/>
      <c r="P253" s="125"/>
      <c r="Q253" s="125"/>
      <c r="R253" s="125"/>
      <c r="S253" s="126"/>
      <c r="T253" s="197"/>
      <c r="U253" s="198"/>
      <c r="V253" s="199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23"/>
    </row>
    <row r="254" spans="1:47" ht="10.7" customHeight="1" x14ac:dyDescent="0.15">
      <c r="A254" s="232"/>
      <c r="B254" s="233"/>
      <c r="C254" s="233"/>
      <c r="D254" s="233"/>
      <c r="E254" s="233"/>
      <c r="F254" s="233"/>
      <c r="G254" s="233"/>
      <c r="H254" s="233"/>
      <c r="I254" s="236"/>
      <c r="J254" s="237"/>
      <c r="K254" s="237"/>
      <c r="L254" s="237"/>
      <c r="M254" s="237"/>
      <c r="N254" s="237"/>
      <c r="O254" s="237"/>
      <c r="P254" s="237"/>
      <c r="Q254" s="237"/>
      <c r="R254" s="237"/>
      <c r="S254" s="238"/>
      <c r="T254" s="9"/>
      <c r="U254" s="6"/>
      <c r="V254" s="8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21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232"/>
      <c r="B255" s="233"/>
      <c r="C255" s="233"/>
      <c r="D255" s="233"/>
      <c r="E255" s="233"/>
      <c r="F255" s="233"/>
      <c r="G255" s="233"/>
      <c r="H255" s="233"/>
      <c r="I255" s="239"/>
      <c r="J255" s="240"/>
      <c r="K255" s="240"/>
      <c r="L255" s="240"/>
      <c r="M255" s="240"/>
      <c r="N255" s="240"/>
      <c r="O255" s="240"/>
      <c r="P255" s="240"/>
      <c r="Q255" s="240"/>
      <c r="R255" s="240"/>
      <c r="S255" s="241"/>
      <c r="T255" s="19"/>
      <c r="U255" s="4"/>
      <c r="V255" s="10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232"/>
      <c r="B256" s="233"/>
      <c r="C256" s="233"/>
      <c r="D256" s="233"/>
      <c r="E256" s="233"/>
      <c r="F256" s="233"/>
      <c r="G256" s="233"/>
      <c r="H256" s="233"/>
      <c r="I256" s="239"/>
      <c r="J256" s="240"/>
      <c r="K256" s="240"/>
      <c r="L256" s="240"/>
      <c r="M256" s="240"/>
      <c r="N256" s="240"/>
      <c r="O256" s="240"/>
      <c r="P256" s="240"/>
      <c r="Q256" s="240"/>
      <c r="R256" s="240"/>
      <c r="S256" s="241"/>
      <c r="T256" s="19"/>
      <c r="U256" s="4"/>
      <c r="V256" s="10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232"/>
      <c r="B257" s="233"/>
      <c r="C257" s="233"/>
      <c r="D257" s="233"/>
      <c r="E257" s="233"/>
      <c r="F257" s="233"/>
      <c r="G257" s="233"/>
      <c r="H257" s="233"/>
      <c r="I257" s="242"/>
      <c r="J257" s="243"/>
      <c r="K257" s="243"/>
      <c r="L257" s="243"/>
      <c r="M257" s="243"/>
      <c r="N257" s="243"/>
      <c r="O257" s="243"/>
      <c r="P257" s="243"/>
      <c r="Q257" s="243"/>
      <c r="R257" s="243"/>
      <c r="S257" s="244"/>
      <c r="T257" s="197"/>
      <c r="U257" s="198"/>
      <c r="V257" s="199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23"/>
    </row>
    <row r="258" spans="1:47" ht="10.7" customHeight="1" x14ac:dyDescent="0.15">
      <c r="A258" s="232"/>
      <c r="B258" s="233"/>
      <c r="C258" s="233"/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9"/>
      <c r="U258" s="6"/>
      <c r="V258" s="8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232"/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19"/>
      <c r="U259" s="4"/>
      <c r="V259" s="10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232"/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19"/>
      <c r="U260" s="4"/>
      <c r="V260" s="10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232"/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136"/>
      <c r="U261" s="137"/>
      <c r="V261" s="138"/>
      <c r="W261" s="192"/>
      <c r="X261" s="192"/>
      <c r="Y261" s="192"/>
      <c r="Z261" s="192"/>
      <c r="AA261" s="192"/>
      <c r="AB261" s="192"/>
      <c r="AC261" s="192"/>
      <c r="AD261" s="192"/>
      <c r="AE261" s="185"/>
      <c r="AF261" s="185"/>
      <c r="AG261" s="185"/>
      <c r="AH261" s="185"/>
      <c r="AI261" s="185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25"/>
    </row>
    <row r="262" spans="1:47" ht="10.7" customHeight="1" x14ac:dyDescent="0.15">
      <c r="A262" s="232"/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19"/>
      <c r="U262" s="4"/>
      <c r="V262" s="10"/>
      <c r="W262" s="185"/>
      <c r="X262" s="185"/>
      <c r="Y262" s="185"/>
      <c r="Z262" s="185"/>
      <c r="AA262" s="185"/>
      <c r="AB262" s="185"/>
      <c r="AC262" s="185"/>
      <c r="AD262" s="185"/>
      <c r="AE262" s="190"/>
      <c r="AF262" s="190"/>
      <c r="AG262" s="190"/>
      <c r="AH262" s="190"/>
      <c r="AI262" s="190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232"/>
      <c r="B263" s="233"/>
      <c r="C263" s="233"/>
      <c r="D263" s="233"/>
      <c r="E263" s="233"/>
      <c r="F263" s="233"/>
      <c r="G263" s="233"/>
      <c r="H263" s="233"/>
      <c r="I263" s="233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19"/>
      <c r="U263" s="4"/>
      <c r="V263" s="10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232"/>
      <c r="B264" s="233"/>
      <c r="C264" s="233"/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19"/>
      <c r="U264" s="4"/>
      <c r="V264" s="10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232"/>
      <c r="B265" s="233"/>
      <c r="C265" s="233"/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136"/>
      <c r="U265" s="137"/>
      <c r="V265" s="138"/>
      <c r="W265" s="192"/>
      <c r="X265" s="192"/>
      <c r="Y265" s="192"/>
      <c r="Z265" s="192"/>
      <c r="AA265" s="192"/>
      <c r="AB265" s="192"/>
      <c r="AC265" s="192"/>
      <c r="AD265" s="192"/>
      <c r="AE265" s="185"/>
      <c r="AF265" s="185"/>
      <c r="AG265" s="185"/>
      <c r="AH265" s="185"/>
      <c r="AI265" s="185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25"/>
    </row>
    <row r="266" spans="1:47" ht="10.7" customHeight="1" x14ac:dyDescent="0.15">
      <c r="A266" s="232"/>
      <c r="B266" s="233"/>
      <c r="C266" s="233"/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19"/>
      <c r="U266" s="4"/>
      <c r="V266" s="10"/>
      <c r="W266" s="185"/>
      <c r="X266" s="185"/>
      <c r="Y266" s="185"/>
      <c r="Z266" s="185"/>
      <c r="AA266" s="185"/>
      <c r="AB266" s="185"/>
      <c r="AC266" s="185"/>
      <c r="AD266" s="185"/>
      <c r="AE266" s="190"/>
      <c r="AF266" s="190"/>
      <c r="AG266" s="190"/>
      <c r="AH266" s="190"/>
      <c r="AI266" s="190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232"/>
      <c r="B267" s="233"/>
      <c r="C267" s="233"/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19"/>
      <c r="U267" s="4"/>
      <c r="V267" s="10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232"/>
      <c r="B268" s="233"/>
      <c r="C268" s="233"/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19"/>
      <c r="U268" s="4"/>
      <c r="V268" s="10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232"/>
      <c r="B269" s="233"/>
      <c r="C269" s="233"/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136"/>
      <c r="U269" s="137"/>
      <c r="V269" s="138"/>
      <c r="W269" s="192"/>
      <c r="X269" s="192"/>
      <c r="Y269" s="192"/>
      <c r="Z269" s="192"/>
      <c r="AA269" s="192"/>
      <c r="AB269" s="192"/>
      <c r="AC269" s="192"/>
      <c r="AD269" s="192"/>
      <c r="AE269" s="185"/>
      <c r="AF269" s="185"/>
      <c r="AG269" s="185"/>
      <c r="AH269" s="185"/>
      <c r="AI269" s="185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25"/>
    </row>
    <row r="270" spans="1:47" ht="10.7" customHeight="1" x14ac:dyDescent="0.15">
      <c r="A270" s="232"/>
      <c r="B270" s="233"/>
      <c r="C270" s="233"/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19"/>
      <c r="U270" s="4"/>
      <c r="V270" s="10"/>
      <c r="W270" s="185"/>
      <c r="X270" s="185"/>
      <c r="Y270" s="185"/>
      <c r="Z270" s="185"/>
      <c r="AA270" s="185"/>
      <c r="AB270" s="185"/>
      <c r="AC270" s="185"/>
      <c r="AD270" s="185"/>
      <c r="AE270" s="190"/>
      <c r="AF270" s="190"/>
      <c r="AG270" s="190"/>
      <c r="AH270" s="190"/>
      <c r="AI270" s="190"/>
      <c r="AJ270" s="38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232"/>
      <c r="B271" s="233"/>
      <c r="C271" s="233"/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19"/>
      <c r="U271" s="4"/>
      <c r="V271" s="10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232"/>
      <c r="B272" s="233"/>
      <c r="C272" s="233"/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19"/>
      <c r="U272" s="4"/>
      <c r="V272" s="10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232"/>
      <c r="B273" s="233"/>
      <c r="C273" s="233"/>
      <c r="D273" s="233"/>
      <c r="E273" s="233"/>
      <c r="F273" s="233"/>
      <c r="G273" s="233"/>
      <c r="H273" s="233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136"/>
      <c r="U273" s="137"/>
      <c r="V273" s="138"/>
      <c r="W273" s="192"/>
      <c r="X273" s="192"/>
      <c r="Y273" s="192"/>
      <c r="Z273" s="192"/>
      <c r="AA273" s="192"/>
      <c r="AB273" s="192"/>
      <c r="AC273" s="192"/>
      <c r="AD273" s="192"/>
      <c r="AE273" s="185"/>
      <c r="AF273" s="185"/>
      <c r="AG273" s="185"/>
      <c r="AH273" s="185"/>
      <c r="AI273" s="185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25"/>
    </row>
    <row r="274" spans="1:47" ht="10.7" customHeight="1" x14ac:dyDescent="0.15">
      <c r="A274" s="232"/>
      <c r="B274" s="233"/>
      <c r="C274" s="233"/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19"/>
      <c r="U274" s="4"/>
      <c r="V274" s="10"/>
      <c r="W274" s="185"/>
      <c r="X274" s="185"/>
      <c r="Y274" s="185"/>
      <c r="Z274" s="185"/>
      <c r="AA274" s="185"/>
      <c r="AB274" s="185"/>
      <c r="AC274" s="185"/>
      <c r="AD274" s="185"/>
      <c r="AE274" s="190"/>
      <c r="AF274" s="190"/>
      <c r="AG274" s="190"/>
      <c r="AH274" s="190"/>
      <c r="AI274" s="190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232"/>
      <c r="B275" s="233"/>
      <c r="C275" s="233"/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19"/>
      <c r="U275" s="4"/>
      <c r="V275" s="10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232"/>
      <c r="B276" s="233"/>
      <c r="C276" s="233"/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19"/>
      <c r="U276" s="4"/>
      <c r="V276" s="10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232"/>
      <c r="B277" s="233"/>
      <c r="C277" s="233"/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136"/>
      <c r="U277" s="137"/>
      <c r="V277" s="138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25"/>
    </row>
    <row r="278" spans="1:47" ht="10.7" customHeight="1" x14ac:dyDescent="0.15">
      <c r="A278" s="232"/>
      <c r="B278" s="233"/>
      <c r="C278" s="233"/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  <c r="O278" s="233"/>
      <c r="P278" s="233"/>
      <c r="Q278" s="233"/>
      <c r="R278" s="233"/>
      <c r="S278" s="233"/>
      <c r="T278" s="19"/>
      <c r="U278" s="4"/>
      <c r="V278" s="10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232"/>
      <c r="B279" s="233"/>
      <c r="C279" s="233"/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19"/>
      <c r="U279" s="4"/>
      <c r="V279" s="10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232"/>
      <c r="B280" s="233"/>
      <c r="C280" s="233"/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19"/>
      <c r="U280" s="4"/>
      <c r="V280" s="10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234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5"/>
      <c r="P281" s="235"/>
      <c r="Q281" s="235"/>
      <c r="R281" s="235"/>
      <c r="S281" s="235"/>
      <c r="T281" s="105"/>
      <c r="U281" s="106"/>
      <c r="V281" s="107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26"/>
    </row>
    <row r="283" spans="1:47" ht="10.7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264"/>
      <c r="AQ283" s="265"/>
      <c r="AR283" s="265"/>
      <c r="AS283" s="265"/>
      <c r="AT283" s="265"/>
      <c r="AU283" s="266"/>
    </row>
    <row r="284" spans="1:47" ht="10.7" customHeight="1" x14ac:dyDescent="0.15">
      <c r="A284" s="43" t="s">
        <v>102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N284" s="27"/>
      <c r="O284" s="27"/>
      <c r="P284" s="27"/>
      <c r="R284" s="4"/>
      <c r="S284" s="4"/>
      <c r="T284" s="4"/>
      <c r="U284" s="4"/>
      <c r="V284" s="4"/>
      <c r="W284" s="4"/>
      <c r="X284" s="4"/>
      <c r="Y284" s="4"/>
      <c r="Z284" s="4"/>
      <c r="AA284" s="4"/>
      <c r="AC284" s="27"/>
      <c r="AD284" s="27"/>
      <c r="AE284" s="267" t="s">
        <v>72</v>
      </c>
      <c r="AF284" s="268"/>
      <c r="AG284" s="268"/>
      <c r="AH284" s="268"/>
      <c r="AI284" s="268"/>
      <c r="AJ284" s="44" t="s">
        <v>73</v>
      </c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1" t="s">
        <v>74</v>
      </c>
    </row>
    <row r="285" spans="1:47" ht="10.7" customHeight="1" x14ac:dyDescent="0.15">
      <c r="A285" s="15"/>
      <c r="B285" s="4"/>
      <c r="C285" s="4"/>
      <c r="D285" s="4"/>
      <c r="E285" s="44" t="s">
        <v>55</v>
      </c>
      <c r="F285" s="4"/>
      <c r="G285" s="4"/>
      <c r="H285" s="4"/>
      <c r="I285" s="4"/>
      <c r="J285" s="4"/>
      <c r="K285" s="4"/>
      <c r="L285" s="4"/>
      <c r="M285" s="27"/>
      <c r="N285" s="27"/>
      <c r="O285" s="27"/>
      <c r="P285" s="27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27"/>
      <c r="AC285" s="27"/>
      <c r="AD285" s="27"/>
      <c r="AE285" s="27"/>
      <c r="AF285" s="27"/>
      <c r="AG285" s="27"/>
      <c r="AH285" s="27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5"/>
    </row>
    <row r="286" spans="1:47" ht="10.7" customHeight="1" x14ac:dyDescent="0.1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2"/>
    </row>
    <row r="287" spans="1:47" ht="10.7" customHeight="1" x14ac:dyDescent="0.15">
      <c r="A287" s="173" t="s">
        <v>20</v>
      </c>
      <c r="B287" s="149"/>
      <c r="C287" s="149"/>
      <c r="D287" s="149"/>
      <c r="E287" s="149"/>
      <c r="F287" s="149"/>
      <c r="G287" s="149"/>
      <c r="H287" s="174"/>
      <c r="I287" s="149" t="s">
        <v>19</v>
      </c>
      <c r="J287" s="149"/>
      <c r="K287" s="149"/>
      <c r="L287" s="149"/>
      <c r="M287" s="149"/>
      <c r="N287" s="149"/>
      <c r="O287" s="149"/>
      <c r="P287" s="149"/>
      <c r="Q287" s="149"/>
      <c r="R287" s="149"/>
      <c r="S287" s="174"/>
      <c r="T287" s="202" t="s">
        <v>13</v>
      </c>
      <c r="U287" s="202"/>
      <c r="V287" s="202"/>
      <c r="W287" s="202" t="s">
        <v>14</v>
      </c>
      <c r="X287" s="202"/>
      <c r="Y287" s="202"/>
      <c r="Z287" s="202" t="s">
        <v>15</v>
      </c>
      <c r="AA287" s="202"/>
      <c r="AB287" s="202"/>
      <c r="AC287" s="202"/>
      <c r="AD287" s="202"/>
      <c r="AE287" s="202" t="s">
        <v>16</v>
      </c>
      <c r="AF287" s="202"/>
      <c r="AG287" s="202"/>
      <c r="AH287" s="202"/>
      <c r="AI287" s="202"/>
      <c r="AJ287" s="149" t="s">
        <v>18</v>
      </c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50"/>
    </row>
    <row r="288" spans="1:47" ht="10.7" customHeight="1" x14ac:dyDescent="0.15">
      <c r="A288" s="175"/>
      <c r="B288" s="152"/>
      <c r="C288" s="152"/>
      <c r="D288" s="152"/>
      <c r="E288" s="152"/>
      <c r="F288" s="152"/>
      <c r="G288" s="152"/>
      <c r="H288" s="176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76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3"/>
    </row>
    <row r="289" spans="1:47" ht="10.7" customHeight="1" x14ac:dyDescent="0.15">
      <c r="A289" s="254" t="s">
        <v>103</v>
      </c>
      <c r="B289" s="255"/>
      <c r="C289" s="255"/>
      <c r="D289" s="255"/>
      <c r="E289" s="255"/>
      <c r="F289" s="255"/>
      <c r="G289" s="255"/>
      <c r="H289" s="256"/>
      <c r="I289" s="263"/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17"/>
      <c r="U289" s="1"/>
      <c r="V289" s="18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38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23"/>
    </row>
    <row r="290" spans="1:47" ht="10.7" customHeight="1" x14ac:dyDescent="0.15">
      <c r="A290" s="257"/>
      <c r="B290" s="258"/>
      <c r="C290" s="258"/>
      <c r="D290" s="258"/>
      <c r="E290" s="258"/>
      <c r="F290" s="258"/>
      <c r="G290" s="258"/>
      <c r="H290" s="259"/>
      <c r="I290" s="233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19"/>
      <c r="U290" s="4"/>
      <c r="V290" s="10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3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23"/>
    </row>
    <row r="291" spans="1:47" ht="10.7" customHeight="1" x14ac:dyDescent="0.15">
      <c r="A291" s="257"/>
      <c r="B291" s="258"/>
      <c r="C291" s="258"/>
      <c r="D291" s="258"/>
      <c r="E291" s="258"/>
      <c r="F291" s="258"/>
      <c r="G291" s="258"/>
      <c r="H291" s="259"/>
      <c r="I291" s="233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19"/>
      <c r="U291" s="4"/>
      <c r="V291" s="10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3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23"/>
    </row>
    <row r="292" spans="1:47" ht="10.7" customHeight="1" x14ac:dyDescent="0.15">
      <c r="A292" s="260"/>
      <c r="B292" s="261"/>
      <c r="C292" s="261"/>
      <c r="D292" s="261"/>
      <c r="E292" s="261"/>
      <c r="F292" s="261"/>
      <c r="G292" s="261"/>
      <c r="H292" s="262"/>
      <c r="I292" s="233"/>
      <c r="J292" s="233"/>
      <c r="K292" s="233"/>
      <c r="L292" s="233"/>
      <c r="M292" s="233"/>
      <c r="N292" s="233"/>
      <c r="O292" s="233"/>
      <c r="P292" s="233"/>
      <c r="Q292" s="233"/>
      <c r="R292" s="233"/>
      <c r="S292" s="233"/>
      <c r="T292" s="127" t="s">
        <v>37</v>
      </c>
      <c r="U292" s="137"/>
      <c r="V292" s="138"/>
      <c r="W292" s="200" t="s">
        <v>72</v>
      </c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  <c r="AH292" s="185"/>
      <c r="AI292" s="185"/>
      <c r="AJ292" s="3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1" t="s">
        <v>104</v>
      </c>
    </row>
    <row r="293" spans="1:47" ht="10.7" customHeight="1" x14ac:dyDescent="0.15">
      <c r="A293" s="245" t="s">
        <v>105</v>
      </c>
      <c r="B293" s="246"/>
      <c r="C293" s="246"/>
      <c r="D293" s="246"/>
      <c r="E293" s="246"/>
      <c r="F293" s="246"/>
      <c r="G293" s="246"/>
      <c r="H293" s="247"/>
      <c r="I293" s="233"/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9"/>
      <c r="U293" s="6"/>
      <c r="V293" s="8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21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24"/>
    </row>
    <row r="294" spans="1:47" ht="10.7" customHeight="1" x14ac:dyDescent="0.15">
      <c r="A294" s="248"/>
      <c r="B294" s="249"/>
      <c r="C294" s="249"/>
      <c r="D294" s="249"/>
      <c r="E294" s="249"/>
      <c r="F294" s="249"/>
      <c r="G294" s="249"/>
      <c r="H294" s="250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19"/>
      <c r="U294" s="4"/>
      <c r="V294" s="10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3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23"/>
    </row>
    <row r="295" spans="1:47" ht="10.7" customHeight="1" x14ac:dyDescent="0.15">
      <c r="A295" s="248"/>
      <c r="B295" s="249"/>
      <c r="C295" s="249"/>
      <c r="D295" s="249"/>
      <c r="E295" s="249"/>
      <c r="F295" s="249"/>
      <c r="G295" s="249"/>
      <c r="H295" s="250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19"/>
      <c r="U295" s="4"/>
      <c r="V295" s="10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3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23"/>
    </row>
    <row r="296" spans="1:47" ht="10.7" customHeight="1" x14ac:dyDescent="0.15">
      <c r="A296" s="251"/>
      <c r="B296" s="252"/>
      <c r="C296" s="252"/>
      <c r="D296" s="252"/>
      <c r="E296" s="252"/>
      <c r="F296" s="252"/>
      <c r="G296" s="252"/>
      <c r="H296" s="25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01" t="s">
        <v>37</v>
      </c>
      <c r="U296" s="198"/>
      <c r="V296" s="199"/>
      <c r="W296" s="200" t="s">
        <v>72</v>
      </c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3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23"/>
    </row>
    <row r="297" spans="1:47" ht="10.7" customHeight="1" x14ac:dyDescent="0.15">
      <c r="A297" s="245" t="s">
        <v>76</v>
      </c>
      <c r="B297" s="246"/>
      <c r="C297" s="246"/>
      <c r="D297" s="246"/>
      <c r="E297" s="246"/>
      <c r="F297" s="246"/>
      <c r="G297" s="246"/>
      <c r="H297" s="247"/>
      <c r="I297" s="90"/>
      <c r="J297" s="91"/>
      <c r="K297" s="91"/>
      <c r="L297" s="91"/>
      <c r="M297" s="91"/>
      <c r="N297" s="91"/>
      <c r="O297" s="91"/>
      <c r="P297" s="91"/>
      <c r="Q297" s="91"/>
      <c r="R297" s="91"/>
      <c r="S297" s="92"/>
      <c r="T297" s="9"/>
      <c r="U297" s="6"/>
      <c r="V297" s="8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21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24"/>
    </row>
    <row r="298" spans="1:47" ht="10.7" customHeight="1" x14ac:dyDescent="0.15">
      <c r="A298" s="248"/>
      <c r="B298" s="249"/>
      <c r="C298" s="249"/>
      <c r="D298" s="249"/>
      <c r="E298" s="249"/>
      <c r="F298" s="249"/>
      <c r="G298" s="249"/>
      <c r="H298" s="250"/>
      <c r="I298" s="93"/>
      <c r="J298" s="94"/>
      <c r="K298" s="94"/>
      <c r="L298" s="94"/>
      <c r="M298" s="94"/>
      <c r="N298" s="94"/>
      <c r="O298" s="94"/>
      <c r="P298" s="94"/>
      <c r="Q298" s="94"/>
      <c r="R298" s="94"/>
      <c r="S298" s="95"/>
      <c r="T298" s="19"/>
      <c r="U298" s="4"/>
      <c r="V298" s="10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3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23"/>
    </row>
    <row r="299" spans="1:47" ht="10.7" customHeight="1" x14ac:dyDescent="0.15">
      <c r="A299" s="248"/>
      <c r="B299" s="249"/>
      <c r="C299" s="249"/>
      <c r="D299" s="249"/>
      <c r="E299" s="249"/>
      <c r="F299" s="249"/>
      <c r="G299" s="249"/>
      <c r="H299" s="250"/>
      <c r="I299" s="93"/>
      <c r="J299" s="94"/>
      <c r="K299" s="94"/>
      <c r="L299" s="94"/>
      <c r="M299" s="94"/>
      <c r="N299" s="94"/>
      <c r="O299" s="94"/>
      <c r="P299" s="94"/>
      <c r="Q299" s="94"/>
      <c r="R299" s="94"/>
      <c r="S299" s="95"/>
      <c r="T299" s="19"/>
      <c r="U299" s="4"/>
      <c r="V299" s="10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3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23"/>
    </row>
    <row r="300" spans="1:47" ht="10.7" customHeight="1" x14ac:dyDescent="0.15">
      <c r="A300" s="251"/>
      <c r="B300" s="252"/>
      <c r="C300" s="252"/>
      <c r="D300" s="252"/>
      <c r="E300" s="252"/>
      <c r="F300" s="252"/>
      <c r="G300" s="252"/>
      <c r="H300" s="253"/>
      <c r="I300" s="124"/>
      <c r="J300" s="125"/>
      <c r="K300" s="125"/>
      <c r="L300" s="125"/>
      <c r="M300" s="125"/>
      <c r="N300" s="125"/>
      <c r="O300" s="125"/>
      <c r="P300" s="125"/>
      <c r="Q300" s="125"/>
      <c r="R300" s="125"/>
      <c r="S300" s="126"/>
      <c r="T300" s="197"/>
      <c r="U300" s="198"/>
      <c r="V300" s="199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3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23"/>
    </row>
    <row r="301" spans="1:47" ht="10.7" customHeight="1" x14ac:dyDescent="0.15">
      <c r="A301" s="232"/>
      <c r="B301" s="233"/>
      <c r="C301" s="233"/>
      <c r="D301" s="233"/>
      <c r="E301" s="233"/>
      <c r="F301" s="233"/>
      <c r="G301" s="233"/>
      <c r="H301" s="233"/>
      <c r="I301" s="236"/>
      <c r="J301" s="237"/>
      <c r="K301" s="237"/>
      <c r="L301" s="237"/>
      <c r="M301" s="237"/>
      <c r="N301" s="237"/>
      <c r="O301" s="237"/>
      <c r="P301" s="237"/>
      <c r="Q301" s="237"/>
      <c r="R301" s="237"/>
      <c r="S301" s="238"/>
      <c r="T301" s="9"/>
      <c r="U301" s="6"/>
      <c r="V301" s="8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21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24"/>
    </row>
    <row r="302" spans="1:47" ht="10.7" customHeight="1" x14ac:dyDescent="0.15">
      <c r="A302" s="232"/>
      <c r="B302" s="233"/>
      <c r="C302" s="233"/>
      <c r="D302" s="233"/>
      <c r="E302" s="233"/>
      <c r="F302" s="233"/>
      <c r="G302" s="233"/>
      <c r="H302" s="233"/>
      <c r="I302" s="239"/>
      <c r="J302" s="240"/>
      <c r="K302" s="240"/>
      <c r="L302" s="240"/>
      <c r="M302" s="240"/>
      <c r="N302" s="240"/>
      <c r="O302" s="240"/>
      <c r="P302" s="240"/>
      <c r="Q302" s="240"/>
      <c r="R302" s="240"/>
      <c r="S302" s="241"/>
      <c r="T302" s="19"/>
      <c r="U302" s="4"/>
      <c r="V302" s="10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3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23"/>
    </row>
    <row r="303" spans="1:47" ht="10.7" customHeight="1" x14ac:dyDescent="0.15">
      <c r="A303" s="232"/>
      <c r="B303" s="233"/>
      <c r="C303" s="233"/>
      <c r="D303" s="233"/>
      <c r="E303" s="233"/>
      <c r="F303" s="233"/>
      <c r="G303" s="233"/>
      <c r="H303" s="233"/>
      <c r="I303" s="239"/>
      <c r="J303" s="240"/>
      <c r="K303" s="240"/>
      <c r="L303" s="240"/>
      <c r="M303" s="240"/>
      <c r="N303" s="240"/>
      <c r="O303" s="240"/>
      <c r="P303" s="240"/>
      <c r="Q303" s="240"/>
      <c r="R303" s="240"/>
      <c r="S303" s="241"/>
      <c r="T303" s="19"/>
      <c r="U303" s="4"/>
      <c r="V303" s="10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38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23"/>
    </row>
    <row r="304" spans="1:47" ht="10.7" customHeight="1" x14ac:dyDescent="0.15">
      <c r="A304" s="232"/>
      <c r="B304" s="233"/>
      <c r="C304" s="233"/>
      <c r="D304" s="233"/>
      <c r="E304" s="233"/>
      <c r="F304" s="233"/>
      <c r="G304" s="233"/>
      <c r="H304" s="233"/>
      <c r="I304" s="242"/>
      <c r="J304" s="243"/>
      <c r="K304" s="243"/>
      <c r="L304" s="243"/>
      <c r="M304" s="243"/>
      <c r="N304" s="243"/>
      <c r="O304" s="243"/>
      <c r="P304" s="243"/>
      <c r="Q304" s="243"/>
      <c r="R304" s="243"/>
      <c r="S304" s="244"/>
      <c r="T304" s="197"/>
      <c r="U304" s="198"/>
      <c r="V304" s="199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38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23"/>
    </row>
    <row r="305" spans="1:47" ht="10.7" customHeight="1" x14ac:dyDescent="0.15">
      <c r="A305" s="232"/>
      <c r="B305" s="233"/>
      <c r="C305" s="233"/>
      <c r="D305" s="233"/>
      <c r="E305" s="233"/>
      <c r="F305" s="233"/>
      <c r="G305" s="233"/>
      <c r="H305" s="233"/>
      <c r="I305" s="233"/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9"/>
      <c r="U305" s="6"/>
      <c r="V305" s="8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21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24"/>
    </row>
    <row r="306" spans="1:47" ht="10.7" customHeight="1" x14ac:dyDescent="0.15">
      <c r="A306" s="232"/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19"/>
      <c r="U306" s="4"/>
      <c r="V306" s="10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38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23"/>
    </row>
    <row r="307" spans="1:47" ht="10.7" customHeight="1" x14ac:dyDescent="0.15">
      <c r="A307" s="232"/>
      <c r="B307" s="233"/>
      <c r="C307" s="233"/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19"/>
      <c r="U307" s="4"/>
      <c r="V307" s="10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38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23"/>
    </row>
    <row r="308" spans="1:47" ht="10.7" customHeight="1" x14ac:dyDescent="0.15">
      <c r="A308" s="232"/>
      <c r="B308" s="233"/>
      <c r="C308" s="233"/>
      <c r="D308" s="233"/>
      <c r="E308" s="233"/>
      <c r="F308" s="233"/>
      <c r="G308" s="233"/>
      <c r="H308" s="233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136"/>
      <c r="U308" s="137"/>
      <c r="V308" s="138"/>
      <c r="W308" s="192"/>
      <c r="X308" s="192"/>
      <c r="Y308" s="192"/>
      <c r="Z308" s="192"/>
      <c r="AA308" s="192"/>
      <c r="AB308" s="192"/>
      <c r="AC308" s="192"/>
      <c r="AD308" s="192"/>
      <c r="AE308" s="185"/>
      <c r="AF308" s="185"/>
      <c r="AG308" s="185"/>
      <c r="AH308" s="185"/>
      <c r="AI308" s="185"/>
      <c r="AJ308" s="22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25"/>
    </row>
    <row r="309" spans="1:47" ht="10.7" customHeight="1" x14ac:dyDescent="0.15">
      <c r="A309" s="232"/>
      <c r="B309" s="233"/>
      <c r="C309" s="233"/>
      <c r="D309" s="233"/>
      <c r="E309" s="233"/>
      <c r="F309" s="233"/>
      <c r="G309" s="233"/>
      <c r="H309" s="233"/>
      <c r="I309" s="233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19"/>
      <c r="U309" s="4"/>
      <c r="V309" s="10"/>
      <c r="W309" s="185"/>
      <c r="X309" s="185"/>
      <c r="Y309" s="185"/>
      <c r="Z309" s="185"/>
      <c r="AA309" s="185"/>
      <c r="AB309" s="185"/>
      <c r="AC309" s="185"/>
      <c r="AD309" s="185"/>
      <c r="AE309" s="190"/>
      <c r="AF309" s="190"/>
      <c r="AG309" s="190"/>
      <c r="AH309" s="190"/>
      <c r="AI309" s="190"/>
      <c r="AJ309" s="38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23"/>
    </row>
    <row r="310" spans="1:47" ht="10.7" customHeight="1" x14ac:dyDescent="0.15">
      <c r="A310" s="232"/>
      <c r="B310" s="233"/>
      <c r="C310" s="233"/>
      <c r="D310" s="233"/>
      <c r="E310" s="233"/>
      <c r="F310" s="233"/>
      <c r="G310" s="233"/>
      <c r="H310" s="233"/>
      <c r="I310" s="233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19"/>
      <c r="U310" s="4"/>
      <c r="V310" s="10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38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23"/>
    </row>
    <row r="311" spans="1:47" ht="10.7" customHeight="1" x14ac:dyDescent="0.15">
      <c r="A311" s="232"/>
      <c r="B311" s="233"/>
      <c r="C311" s="233"/>
      <c r="D311" s="233"/>
      <c r="E311" s="233"/>
      <c r="F311" s="233"/>
      <c r="G311" s="233"/>
      <c r="H311" s="233"/>
      <c r="I311" s="233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19"/>
      <c r="U311" s="4"/>
      <c r="V311" s="10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  <c r="AJ311" s="38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23"/>
    </row>
    <row r="312" spans="1:47" ht="10.7" customHeight="1" x14ac:dyDescent="0.15">
      <c r="A312" s="232"/>
      <c r="B312" s="233"/>
      <c r="C312" s="233"/>
      <c r="D312" s="233"/>
      <c r="E312" s="233"/>
      <c r="F312" s="233"/>
      <c r="G312" s="233"/>
      <c r="H312" s="233"/>
      <c r="I312" s="233"/>
      <c r="J312" s="233"/>
      <c r="K312" s="233"/>
      <c r="L312" s="233"/>
      <c r="M312" s="233"/>
      <c r="N312" s="233"/>
      <c r="O312" s="233"/>
      <c r="P312" s="233"/>
      <c r="Q312" s="233"/>
      <c r="R312" s="233"/>
      <c r="S312" s="233"/>
      <c r="T312" s="136"/>
      <c r="U312" s="137"/>
      <c r="V312" s="138"/>
      <c r="W312" s="192"/>
      <c r="X312" s="192"/>
      <c r="Y312" s="192"/>
      <c r="Z312" s="192"/>
      <c r="AA312" s="192"/>
      <c r="AB312" s="192"/>
      <c r="AC312" s="192"/>
      <c r="AD312" s="192"/>
      <c r="AE312" s="185"/>
      <c r="AF312" s="185"/>
      <c r="AG312" s="185"/>
      <c r="AH312" s="185"/>
      <c r="AI312" s="185"/>
      <c r="AJ312" s="22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25"/>
    </row>
    <row r="313" spans="1:47" ht="10.7" customHeight="1" x14ac:dyDescent="0.15">
      <c r="A313" s="232"/>
      <c r="B313" s="233"/>
      <c r="C313" s="233"/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3"/>
      <c r="O313" s="233"/>
      <c r="P313" s="233"/>
      <c r="Q313" s="233"/>
      <c r="R313" s="233"/>
      <c r="S313" s="233"/>
      <c r="T313" s="19"/>
      <c r="U313" s="4"/>
      <c r="V313" s="10"/>
      <c r="W313" s="185"/>
      <c r="X313" s="185"/>
      <c r="Y313" s="185"/>
      <c r="Z313" s="185"/>
      <c r="AA313" s="185"/>
      <c r="AB313" s="185"/>
      <c r="AC313" s="185"/>
      <c r="AD313" s="185"/>
      <c r="AE313" s="190"/>
      <c r="AF313" s="190"/>
      <c r="AG313" s="190"/>
      <c r="AH313" s="190"/>
      <c r="AI313" s="190"/>
      <c r="AJ313" s="38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23"/>
    </row>
    <row r="314" spans="1:47" ht="10.7" customHeight="1" x14ac:dyDescent="0.15">
      <c r="A314" s="232"/>
      <c r="B314" s="233"/>
      <c r="C314" s="233"/>
      <c r="D314" s="233"/>
      <c r="E314" s="233"/>
      <c r="F314" s="233"/>
      <c r="G314" s="233"/>
      <c r="H314" s="233"/>
      <c r="I314" s="233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19"/>
      <c r="U314" s="4"/>
      <c r="V314" s="10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38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23"/>
    </row>
    <row r="315" spans="1:47" ht="10.7" customHeight="1" x14ac:dyDescent="0.15">
      <c r="A315" s="232"/>
      <c r="B315" s="233"/>
      <c r="C315" s="233"/>
      <c r="D315" s="233"/>
      <c r="E315" s="233"/>
      <c r="F315" s="233"/>
      <c r="G315" s="233"/>
      <c r="H315" s="233"/>
      <c r="I315" s="233"/>
      <c r="J315" s="233"/>
      <c r="K315" s="233"/>
      <c r="L315" s="233"/>
      <c r="M315" s="233"/>
      <c r="N315" s="233"/>
      <c r="O315" s="233"/>
      <c r="P315" s="233"/>
      <c r="Q315" s="233"/>
      <c r="R315" s="233"/>
      <c r="S315" s="233"/>
      <c r="T315" s="19"/>
      <c r="U315" s="4"/>
      <c r="V315" s="10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38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23"/>
    </row>
    <row r="316" spans="1:47" ht="10.7" customHeight="1" x14ac:dyDescent="0.15">
      <c r="A316" s="232"/>
      <c r="B316" s="233"/>
      <c r="C316" s="233"/>
      <c r="D316" s="233"/>
      <c r="E316" s="233"/>
      <c r="F316" s="233"/>
      <c r="G316" s="233"/>
      <c r="H316" s="233"/>
      <c r="I316" s="233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136"/>
      <c r="U316" s="137"/>
      <c r="V316" s="138"/>
      <c r="W316" s="192"/>
      <c r="X316" s="192"/>
      <c r="Y316" s="192"/>
      <c r="Z316" s="192"/>
      <c r="AA316" s="192"/>
      <c r="AB316" s="192"/>
      <c r="AC316" s="192"/>
      <c r="AD316" s="192"/>
      <c r="AE316" s="185"/>
      <c r="AF316" s="185"/>
      <c r="AG316" s="185"/>
      <c r="AH316" s="185"/>
      <c r="AI316" s="185"/>
      <c r="AJ316" s="22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25"/>
    </row>
    <row r="317" spans="1:47" ht="10.7" customHeight="1" x14ac:dyDescent="0.15">
      <c r="A317" s="232"/>
      <c r="B317" s="233"/>
      <c r="C317" s="233"/>
      <c r="D317" s="233"/>
      <c r="E317" s="233"/>
      <c r="F317" s="233"/>
      <c r="G317" s="233"/>
      <c r="H317" s="233"/>
      <c r="I317" s="233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19"/>
      <c r="U317" s="4"/>
      <c r="V317" s="10"/>
      <c r="W317" s="185"/>
      <c r="X317" s="185"/>
      <c r="Y317" s="185"/>
      <c r="Z317" s="185"/>
      <c r="AA317" s="185"/>
      <c r="AB317" s="185"/>
      <c r="AC317" s="185"/>
      <c r="AD317" s="185"/>
      <c r="AE317" s="190"/>
      <c r="AF317" s="190"/>
      <c r="AG317" s="190"/>
      <c r="AH317" s="190"/>
      <c r="AI317" s="190"/>
      <c r="AJ317" s="38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23"/>
    </row>
    <row r="318" spans="1:47" ht="10.7" customHeight="1" x14ac:dyDescent="0.15">
      <c r="A318" s="232"/>
      <c r="B318" s="233"/>
      <c r="C318" s="233"/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19"/>
      <c r="U318" s="4"/>
      <c r="V318" s="10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38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23"/>
    </row>
    <row r="319" spans="1:47" ht="10.7" customHeight="1" x14ac:dyDescent="0.15">
      <c r="A319" s="232"/>
      <c r="B319" s="233"/>
      <c r="C319" s="233"/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19"/>
      <c r="U319" s="4"/>
      <c r="V319" s="10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38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23"/>
    </row>
    <row r="320" spans="1:47" ht="10.7" customHeight="1" x14ac:dyDescent="0.15">
      <c r="A320" s="232"/>
      <c r="B320" s="233"/>
      <c r="C320" s="233"/>
      <c r="D320" s="233"/>
      <c r="E320" s="233"/>
      <c r="F320" s="233"/>
      <c r="G320" s="233"/>
      <c r="H320" s="233"/>
      <c r="I320" s="233"/>
      <c r="J320" s="233"/>
      <c r="K320" s="233"/>
      <c r="L320" s="233"/>
      <c r="M320" s="233"/>
      <c r="N320" s="233"/>
      <c r="O320" s="233"/>
      <c r="P320" s="233"/>
      <c r="Q320" s="233"/>
      <c r="R320" s="233"/>
      <c r="S320" s="233"/>
      <c r="T320" s="136"/>
      <c r="U320" s="137"/>
      <c r="V320" s="138"/>
      <c r="W320" s="192"/>
      <c r="X320" s="192"/>
      <c r="Y320" s="192"/>
      <c r="Z320" s="192"/>
      <c r="AA320" s="192"/>
      <c r="AB320" s="192"/>
      <c r="AC320" s="192"/>
      <c r="AD320" s="192"/>
      <c r="AE320" s="185"/>
      <c r="AF320" s="185"/>
      <c r="AG320" s="185"/>
      <c r="AH320" s="185"/>
      <c r="AI320" s="185"/>
      <c r="AJ320" s="22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25"/>
    </row>
    <row r="321" spans="1:47" ht="10.7" customHeight="1" x14ac:dyDescent="0.15">
      <c r="A321" s="232"/>
      <c r="B321" s="233"/>
      <c r="C321" s="233"/>
      <c r="D321" s="233"/>
      <c r="E321" s="233"/>
      <c r="F321" s="233"/>
      <c r="G321" s="233"/>
      <c r="H321" s="233"/>
      <c r="I321" s="233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19"/>
      <c r="U321" s="4"/>
      <c r="V321" s="10"/>
      <c r="W321" s="185"/>
      <c r="X321" s="185"/>
      <c r="Y321" s="185"/>
      <c r="Z321" s="185"/>
      <c r="AA321" s="185"/>
      <c r="AB321" s="185"/>
      <c r="AC321" s="185"/>
      <c r="AD321" s="185"/>
      <c r="AE321" s="190"/>
      <c r="AF321" s="190"/>
      <c r="AG321" s="190"/>
      <c r="AH321" s="190"/>
      <c r="AI321" s="190"/>
      <c r="AJ321" s="38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23"/>
    </row>
    <row r="322" spans="1:47" ht="10.7" customHeight="1" x14ac:dyDescent="0.15">
      <c r="A322" s="232"/>
      <c r="B322" s="233"/>
      <c r="C322" s="233"/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19"/>
      <c r="U322" s="4"/>
      <c r="V322" s="10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38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23"/>
    </row>
    <row r="323" spans="1:47" ht="10.7" customHeight="1" x14ac:dyDescent="0.15">
      <c r="A323" s="232"/>
      <c r="B323" s="233"/>
      <c r="C323" s="233"/>
      <c r="D323" s="233"/>
      <c r="E323" s="233"/>
      <c r="F323" s="233"/>
      <c r="G323" s="233"/>
      <c r="H323" s="233"/>
      <c r="I323" s="233"/>
      <c r="J323" s="233"/>
      <c r="K323" s="233"/>
      <c r="L323" s="233"/>
      <c r="M323" s="233"/>
      <c r="N323" s="233"/>
      <c r="O323" s="233"/>
      <c r="P323" s="233"/>
      <c r="Q323" s="233"/>
      <c r="R323" s="233"/>
      <c r="S323" s="233"/>
      <c r="T323" s="19"/>
      <c r="U323" s="4"/>
      <c r="V323" s="10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  <c r="AH323" s="185"/>
      <c r="AI323" s="185"/>
      <c r="AJ323" s="38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23"/>
    </row>
    <row r="324" spans="1:47" ht="10.7" customHeight="1" x14ac:dyDescent="0.15">
      <c r="A324" s="232"/>
      <c r="B324" s="233"/>
      <c r="C324" s="233"/>
      <c r="D324" s="233"/>
      <c r="E324" s="233"/>
      <c r="F324" s="233"/>
      <c r="G324" s="233"/>
      <c r="H324" s="233"/>
      <c r="I324" s="233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136"/>
      <c r="U324" s="137"/>
      <c r="V324" s="138"/>
      <c r="W324" s="192"/>
      <c r="X324" s="192"/>
      <c r="Y324" s="192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22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25"/>
    </row>
    <row r="325" spans="1:47" ht="10.7" customHeight="1" x14ac:dyDescent="0.15">
      <c r="A325" s="232"/>
      <c r="B325" s="233"/>
      <c r="C325" s="233"/>
      <c r="D325" s="233"/>
      <c r="E325" s="233"/>
      <c r="F325" s="233"/>
      <c r="G325" s="233"/>
      <c r="H325" s="233"/>
      <c r="I325" s="233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19"/>
      <c r="U325" s="4"/>
      <c r="V325" s="10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  <c r="AH325" s="185"/>
      <c r="AI325" s="185"/>
      <c r="AJ325" s="38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23"/>
    </row>
    <row r="326" spans="1:47" ht="10.7" customHeight="1" x14ac:dyDescent="0.15">
      <c r="A326" s="232"/>
      <c r="B326" s="233"/>
      <c r="C326" s="233"/>
      <c r="D326" s="233"/>
      <c r="E326" s="233"/>
      <c r="F326" s="233"/>
      <c r="G326" s="233"/>
      <c r="H326" s="233"/>
      <c r="I326" s="233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19"/>
      <c r="U326" s="4"/>
      <c r="V326" s="10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  <c r="AH326" s="185"/>
      <c r="AI326" s="185"/>
      <c r="AJ326" s="38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23"/>
    </row>
    <row r="327" spans="1:47" ht="10.7" customHeight="1" x14ac:dyDescent="0.15">
      <c r="A327" s="232"/>
      <c r="B327" s="233"/>
      <c r="C327" s="233"/>
      <c r="D327" s="233"/>
      <c r="E327" s="233"/>
      <c r="F327" s="233"/>
      <c r="G327" s="233"/>
      <c r="H327" s="233"/>
      <c r="I327" s="233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19"/>
      <c r="U327" s="4"/>
      <c r="V327" s="10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  <c r="AH327" s="185"/>
      <c r="AI327" s="185"/>
      <c r="AJ327" s="38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23"/>
    </row>
    <row r="328" spans="1:47" ht="10.7" customHeight="1" x14ac:dyDescent="0.15">
      <c r="A328" s="234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235"/>
      <c r="Q328" s="235"/>
      <c r="R328" s="235"/>
      <c r="S328" s="235"/>
      <c r="T328" s="105"/>
      <c r="U328" s="106"/>
      <c r="V328" s="107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37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26"/>
    </row>
    <row r="330" spans="1:47" ht="10.7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264"/>
      <c r="AQ330" s="265"/>
      <c r="AR330" s="265"/>
      <c r="AS330" s="265"/>
      <c r="AT330" s="265"/>
      <c r="AU330" s="266"/>
    </row>
    <row r="331" spans="1:47" ht="10.7" customHeight="1" x14ac:dyDescent="0.15">
      <c r="A331" s="43" t="s">
        <v>106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N331" s="27"/>
      <c r="O331" s="27"/>
      <c r="P331" s="27"/>
      <c r="R331" s="4"/>
      <c r="S331" s="4"/>
      <c r="T331" s="4"/>
      <c r="U331" s="4"/>
      <c r="V331" s="4"/>
      <c r="W331" s="4"/>
      <c r="X331" s="4"/>
      <c r="Y331" s="4"/>
      <c r="Z331" s="4"/>
      <c r="AA331" s="4"/>
      <c r="AC331" s="27"/>
      <c r="AD331" s="27"/>
      <c r="AE331" s="267" t="s">
        <v>72</v>
      </c>
      <c r="AF331" s="268"/>
      <c r="AG331" s="268"/>
      <c r="AH331" s="268"/>
      <c r="AI331" s="268"/>
      <c r="AJ331" s="44" t="s">
        <v>73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1" t="s">
        <v>74</v>
      </c>
    </row>
    <row r="332" spans="1:47" ht="10.7" customHeight="1" x14ac:dyDescent="0.15">
      <c r="A332" s="15"/>
      <c r="B332" s="4"/>
      <c r="C332" s="4"/>
      <c r="D332" s="4"/>
      <c r="E332" s="44" t="s">
        <v>58</v>
      </c>
      <c r="F332" s="4"/>
      <c r="G332" s="4"/>
      <c r="H332" s="4"/>
      <c r="I332" s="4"/>
      <c r="J332" s="4"/>
      <c r="K332" s="4"/>
      <c r="L332" s="4"/>
      <c r="M332" s="27"/>
      <c r="N332" s="27"/>
      <c r="O332" s="27"/>
      <c r="P332" s="27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27"/>
      <c r="AC332" s="27"/>
      <c r="AD332" s="27"/>
      <c r="AE332" s="27"/>
      <c r="AF332" s="27"/>
      <c r="AG332" s="27"/>
      <c r="AH332" s="27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5"/>
    </row>
    <row r="333" spans="1:47" ht="10.7" customHeight="1" x14ac:dyDescent="0.1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2"/>
    </row>
    <row r="334" spans="1:47" ht="10.7" customHeight="1" x14ac:dyDescent="0.15">
      <c r="A334" s="173" t="s">
        <v>20</v>
      </c>
      <c r="B334" s="149"/>
      <c r="C334" s="149"/>
      <c r="D334" s="149"/>
      <c r="E334" s="149"/>
      <c r="F334" s="149"/>
      <c r="G334" s="149"/>
      <c r="H334" s="174"/>
      <c r="I334" s="149" t="s">
        <v>19</v>
      </c>
      <c r="J334" s="149"/>
      <c r="K334" s="149"/>
      <c r="L334" s="149"/>
      <c r="M334" s="149"/>
      <c r="N334" s="149"/>
      <c r="O334" s="149"/>
      <c r="P334" s="149"/>
      <c r="Q334" s="149"/>
      <c r="R334" s="149"/>
      <c r="S334" s="174"/>
      <c r="T334" s="202" t="s">
        <v>13</v>
      </c>
      <c r="U334" s="202"/>
      <c r="V334" s="202"/>
      <c r="W334" s="202" t="s">
        <v>14</v>
      </c>
      <c r="X334" s="202"/>
      <c r="Y334" s="202"/>
      <c r="Z334" s="202" t="s">
        <v>15</v>
      </c>
      <c r="AA334" s="202"/>
      <c r="AB334" s="202"/>
      <c r="AC334" s="202"/>
      <c r="AD334" s="202"/>
      <c r="AE334" s="202" t="s">
        <v>16</v>
      </c>
      <c r="AF334" s="202"/>
      <c r="AG334" s="202"/>
      <c r="AH334" s="202"/>
      <c r="AI334" s="202"/>
      <c r="AJ334" s="149" t="s">
        <v>18</v>
      </c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50"/>
    </row>
    <row r="335" spans="1:47" ht="10.7" customHeight="1" x14ac:dyDescent="0.15">
      <c r="A335" s="175"/>
      <c r="B335" s="152"/>
      <c r="C335" s="152"/>
      <c r="D335" s="152"/>
      <c r="E335" s="152"/>
      <c r="F335" s="152"/>
      <c r="G335" s="152"/>
      <c r="H335" s="176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76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3"/>
    </row>
    <row r="336" spans="1:47" ht="10.7" customHeight="1" x14ac:dyDescent="0.15">
      <c r="A336" s="269" t="s">
        <v>105</v>
      </c>
      <c r="B336" s="270"/>
      <c r="C336" s="270"/>
      <c r="D336" s="270"/>
      <c r="E336" s="270"/>
      <c r="F336" s="270"/>
      <c r="G336" s="270"/>
      <c r="H336" s="271"/>
      <c r="I336" s="263"/>
      <c r="J336" s="263"/>
      <c r="K336" s="263"/>
      <c r="L336" s="263"/>
      <c r="M336" s="263"/>
      <c r="N336" s="263"/>
      <c r="O336" s="263"/>
      <c r="P336" s="263"/>
      <c r="Q336" s="263"/>
      <c r="R336" s="263"/>
      <c r="S336" s="263"/>
      <c r="T336" s="17"/>
      <c r="U336" s="1"/>
      <c r="V336" s="18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38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23"/>
    </row>
    <row r="337" spans="1:47" ht="10.7" customHeight="1" x14ac:dyDescent="0.15">
      <c r="A337" s="248"/>
      <c r="B337" s="249"/>
      <c r="C337" s="249"/>
      <c r="D337" s="249"/>
      <c r="E337" s="249"/>
      <c r="F337" s="249"/>
      <c r="G337" s="249"/>
      <c r="H337" s="250"/>
      <c r="I337" s="233"/>
      <c r="J337" s="233"/>
      <c r="K337" s="233"/>
      <c r="L337" s="233"/>
      <c r="M337" s="233"/>
      <c r="N337" s="233"/>
      <c r="O337" s="233"/>
      <c r="P337" s="233"/>
      <c r="Q337" s="233"/>
      <c r="R337" s="233"/>
      <c r="S337" s="233"/>
      <c r="T337" s="19"/>
      <c r="U337" s="4"/>
      <c r="V337" s="10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38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23"/>
    </row>
    <row r="338" spans="1:47" ht="10.7" customHeight="1" x14ac:dyDescent="0.15">
      <c r="A338" s="248"/>
      <c r="B338" s="249"/>
      <c r="C338" s="249"/>
      <c r="D338" s="249"/>
      <c r="E338" s="249"/>
      <c r="F338" s="249"/>
      <c r="G338" s="249"/>
      <c r="H338" s="250"/>
      <c r="I338" s="233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19"/>
      <c r="U338" s="4"/>
      <c r="V338" s="10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38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23"/>
    </row>
    <row r="339" spans="1:47" ht="10.7" customHeight="1" x14ac:dyDescent="0.15">
      <c r="A339" s="251"/>
      <c r="B339" s="252"/>
      <c r="C339" s="252"/>
      <c r="D339" s="252"/>
      <c r="E339" s="252"/>
      <c r="F339" s="252"/>
      <c r="G339" s="252"/>
      <c r="H339" s="253"/>
      <c r="I339" s="233"/>
      <c r="J339" s="233"/>
      <c r="K339" s="233"/>
      <c r="L339" s="233"/>
      <c r="M339" s="233"/>
      <c r="N339" s="233"/>
      <c r="O339" s="233"/>
      <c r="P339" s="233"/>
      <c r="Q339" s="233"/>
      <c r="R339" s="233"/>
      <c r="S339" s="233"/>
      <c r="T339" s="127" t="s">
        <v>37</v>
      </c>
      <c r="U339" s="137"/>
      <c r="V339" s="138"/>
      <c r="W339" s="200" t="s">
        <v>72</v>
      </c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38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23"/>
    </row>
    <row r="340" spans="1:47" ht="10.7" customHeight="1" x14ac:dyDescent="0.15">
      <c r="A340" s="245" t="s">
        <v>76</v>
      </c>
      <c r="B340" s="246"/>
      <c r="C340" s="246"/>
      <c r="D340" s="246"/>
      <c r="E340" s="246"/>
      <c r="F340" s="246"/>
      <c r="G340" s="246"/>
      <c r="H340" s="247"/>
      <c r="I340" s="233"/>
      <c r="J340" s="233"/>
      <c r="K340" s="233"/>
      <c r="L340" s="233"/>
      <c r="M340" s="233"/>
      <c r="N340" s="233"/>
      <c r="O340" s="233"/>
      <c r="P340" s="233"/>
      <c r="Q340" s="233"/>
      <c r="R340" s="233"/>
      <c r="S340" s="233"/>
      <c r="T340" s="9"/>
      <c r="U340" s="6"/>
      <c r="V340" s="8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21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24"/>
    </row>
    <row r="341" spans="1:47" ht="10.7" customHeight="1" x14ac:dyDescent="0.15">
      <c r="A341" s="248"/>
      <c r="B341" s="249"/>
      <c r="C341" s="249"/>
      <c r="D341" s="249"/>
      <c r="E341" s="249"/>
      <c r="F341" s="249"/>
      <c r="G341" s="249"/>
      <c r="H341" s="250"/>
      <c r="I341" s="233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19"/>
      <c r="U341" s="4"/>
      <c r="V341" s="10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38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23"/>
    </row>
    <row r="342" spans="1:47" ht="10.7" customHeight="1" x14ac:dyDescent="0.15">
      <c r="A342" s="248"/>
      <c r="B342" s="249"/>
      <c r="C342" s="249"/>
      <c r="D342" s="249"/>
      <c r="E342" s="249"/>
      <c r="F342" s="249"/>
      <c r="G342" s="249"/>
      <c r="H342" s="250"/>
      <c r="I342" s="233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19"/>
      <c r="U342" s="4"/>
      <c r="V342" s="10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38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23"/>
    </row>
    <row r="343" spans="1:47" ht="10.7" customHeight="1" x14ac:dyDescent="0.15">
      <c r="A343" s="251"/>
      <c r="B343" s="252"/>
      <c r="C343" s="252"/>
      <c r="D343" s="252"/>
      <c r="E343" s="252"/>
      <c r="F343" s="252"/>
      <c r="G343" s="252"/>
      <c r="H343" s="253"/>
      <c r="I343" s="233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197"/>
      <c r="U343" s="198"/>
      <c r="V343" s="199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38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23"/>
    </row>
    <row r="344" spans="1:47" ht="10.7" customHeight="1" x14ac:dyDescent="0.15">
      <c r="A344" s="232"/>
      <c r="B344" s="233"/>
      <c r="C344" s="233"/>
      <c r="D344" s="233"/>
      <c r="E344" s="233"/>
      <c r="F344" s="233"/>
      <c r="G344" s="233"/>
      <c r="H344" s="233"/>
      <c r="I344" s="90"/>
      <c r="J344" s="91"/>
      <c r="K344" s="91"/>
      <c r="L344" s="91"/>
      <c r="M344" s="91"/>
      <c r="N344" s="91"/>
      <c r="O344" s="91"/>
      <c r="P344" s="91"/>
      <c r="Q344" s="91"/>
      <c r="R344" s="91"/>
      <c r="S344" s="92"/>
      <c r="T344" s="9"/>
      <c r="U344" s="6"/>
      <c r="V344" s="8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21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24"/>
    </row>
    <row r="345" spans="1:47" ht="10.7" customHeight="1" x14ac:dyDescent="0.15">
      <c r="A345" s="232"/>
      <c r="B345" s="233"/>
      <c r="C345" s="233"/>
      <c r="D345" s="233"/>
      <c r="E345" s="233"/>
      <c r="F345" s="233"/>
      <c r="G345" s="233"/>
      <c r="H345" s="233"/>
      <c r="I345" s="93"/>
      <c r="J345" s="94"/>
      <c r="K345" s="94"/>
      <c r="L345" s="94"/>
      <c r="M345" s="94"/>
      <c r="N345" s="94"/>
      <c r="O345" s="94"/>
      <c r="P345" s="94"/>
      <c r="Q345" s="94"/>
      <c r="R345" s="94"/>
      <c r="S345" s="95"/>
      <c r="T345" s="19"/>
      <c r="U345" s="4"/>
      <c r="V345" s="10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38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23"/>
    </row>
    <row r="346" spans="1:47" ht="10.7" customHeight="1" x14ac:dyDescent="0.15">
      <c r="A346" s="232"/>
      <c r="B346" s="233"/>
      <c r="C346" s="233"/>
      <c r="D346" s="233"/>
      <c r="E346" s="233"/>
      <c r="F346" s="233"/>
      <c r="G346" s="233"/>
      <c r="H346" s="233"/>
      <c r="I346" s="93"/>
      <c r="J346" s="94"/>
      <c r="K346" s="94"/>
      <c r="L346" s="94"/>
      <c r="M346" s="94"/>
      <c r="N346" s="94"/>
      <c r="O346" s="94"/>
      <c r="P346" s="94"/>
      <c r="Q346" s="94"/>
      <c r="R346" s="94"/>
      <c r="S346" s="95"/>
      <c r="T346" s="19"/>
      <c r="U346" s="4"/>
      <c r="V346" s="10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  <c r="AJ346" s="38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23"/>
    </row>
    <row r="347" spans="1:47" ht="10.7" customHeight="1" x14ac:dyDescent="0.15">
      <c r="A347" s="232"/>
      <c r="B347" s="233"/>
      <c r="C347" s="233"/>
      <c r="D347" s="233"/>
      <c r="E347" s="233"/>
      <c r="F347" s="233"/>
      <c r="G347" s="233"/>
      <c r="H347" s="233"/>
      <c r="I347" s="124"/>
      <c r="J347" s="125"/>
      <c r="K347" s="125"/>
      <c r="L347" s="125"/>
      <c r="M347" s="125"/>
      <c r="N347" s="125"/>
      <c r="O347" s="125"/>
      <c r="P347" s="125"/>
      <c r="Q347" s="125"/>
      <c r="R347" s="125"/>
      <c r="S347" s="126"/>
      <c r="T347" s="197"/>
      <c r="U347" s="198"/>
      <c r="V347" s="199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  <c r="AJ347" s="38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23"/>
    </row>
    <row r="348" spans="1:47" ht="10.7" customHeight="1" x14ac:dyDescent="0.15">
      <c r="A348" s="232"/>
      <c r="B348" s="233"/>
      <c r="C348" s="233"/>
      <c r="D348" s="233"/>
      <c r="E348" s="233"/>
      <c r="F348" s="233"/>
      <c r="G348" s="233"/>
      <c r="H348" s="233"/>
      <c r="I348" s="236"/>
      <c r="J348" s="237"/>
      <c r="K348" s="237"/>
      <c r="L348" s="237"/>
      <c r="M348" s="237"/>
      <c r="N348" s="237"/>
      <c r="O348" s="237"/>
      <c r="P348" s="237"/>
      <c r="Q348" s="237"/>
      <c r="R348" s="237"/>
      <c r="S348" s="238"/>
      <c r="T348" s="9"/>
      <c r="U348" s="6"/>
      <c r="V348" s="8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21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24"/>
    </row>
    <row r="349" spans="1:47" ht="10.7" customHeight="1" x14ac:dyDescent="0.15">
      <c r="A349" s="232"/>
      <c r="B349" s="233"/>
      <c r="C349" s="233"/>
      <c r="D349" s="233"/>
      <c r="E349" s="233"/>
      <c r="F349" s="233"/>
      <c r="G349" s="233"/>
      <c r="H349" s="233"/>
      <c r="I349" s="239"/>
      <c r="J349" s="240"/>
      <c r="K349" s="240"/>
      <c r="L349" s="240"/>
      <c r="M349" s="240"/>
      <c r="N349" s="240"/>
      <c r="O349" s="240"/>
      <c r="P349" s="240"/>
      <c r="Q349" s="240"/>
      <c r="R349" s="240"/>
      <c r="S349" s="241"/>
      <c r="T349" s="19"/>
      <c r="U349" s="4"/>
      <c r="V349" s="10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  <c r="AJ349" s="38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23"/>
    </row>
    <row r="350" spans="1:47" ht="10.7" customHeight="1" x14ac:dyDescent="0.15">
      <c r="A350" s="232"/>
      <c r="B350" s="233"/>
      <c r="C350" s="233"/>
      <c r="D350" s="233"/>
      <c r="E350" s="233"/>
      <c r="F350" s="233"/>
      <c r="G350" s="233"/>
      <c r="H350" s="233"/>
      <c r="I350" s="239"/>
      <c r="J350" s="240"/>
      <c r="K350" s="240"/>
      <c r="L350" s="240"/>
      <c r="M350" s="240"/>
      <c r="N350" s="240"/>
      <c r="O350" s="240"/>
      <c r="P350" s="240"/>
      <c r="Q350" s="240"/>
      <c r="R350" s="240"/>
      <c r="S350" s="241"/>
      <c r="T350" s="19"/>
      <c r="U350" s="4"/>
      <c r="V350" s="10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  <c r="AJ350" s="38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23"/>
    </row>
    <row r="351" spans="1:47" ht="10.7" customHeight="1" x14ac:dyDescent="0.15">
      <c r="A351" s="232"/>
      <c r="B351" s="233"/>
      <c r="C351" s="233"/>
      <c r="D351" s="233"/>
      <c r="E351" s="233"/>
      <c r="F351" s="233"/>
      <c r="G351" s="233"/>
      <c r="H351" s="233"/>
      <c r="I351" s="242"/>
      <c r="J351" s="243"/>
      <c r="K351" s="243"/>
      <c r="L351" s="243"/>
      <c r="M351" s="243"/>
      <c r="N351" s="243"/>
      <c r="O351" s="243"/>
      <c r="P351" s="243"/>
      <c r="Q351" s="243"/>
      <c r="R351" s="243"/>
      <c r="S351" s="244"/>
      <c r="T351" s="197"/>
      <c r="U351" s="198"/>
      <c r="V351" s="199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38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23"/>
    </row>
    <row r="352" spans="1:47" ht="10.7" customHeight="1" x14ac:dyDescent="0.15">
      <c r="A352" s="232"/>
      <c r="B352" s="233"/>
      <c r="C352" s="233"/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9"/>
      <c r="U352" s="6"/>
      <c r="V352" s="8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21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24"/>
    </row>
    <row r="353" spans="1:47" ht="10.7" customHeight="1" x14ac:dyDescent="0.15">
      <c r="A353" s="232"/>
      <c r="B353" s="233"/>
      <c r="C353" s="233"/>
      <c r="D353" s="233"/>
      <c r="E353" s="233"/>
      <c r="F353" s="233"/>
      <c r="G353" s="233"/>
      <c r="H353" s="233"/>
      <c r="I353" s="233"/>
      <c r="J353" s="233"/>
      <c r="K353" s="233"/>
      <c r="L353" s="233"/>
      <c r="M353" s="233"/>
      <c r="N353" s="233"/>
      <c r="O353" s="233"/>
      <c r="P353" s="233"/>
      <c r="Q353" s="233"/>
      <c r="R353" s="233"/>
      <c r="S353" s="233"/>
      <c r="T353" s="19"/>
      <c r="U353" s="4"/>
      <c r="V353" s="10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  <c r="AJ353" s="38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23"/>
    </row>
    <row r="354" spans="1:47" ht="10.7" customHeight="1" x14ac:dyDescent="0.15">
      <c r="A354" s="232"/>
      <c r="B354" s="233"/>
      <c r="C354" s="233"/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3"/>
      <c r="O354" s="233"/>
      <c r="P354" s="233"/>
      <c r="Q354" s="233"/>
      <c r="R354" s="233"/>
      <c r="S354" s="233"/>
      <c r="T354" s="19"/>
      <c r="U354" s="4"/>
      <c r="V354" s="10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  <c r="AJ354" s="38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23"/>
    </row>
    <row r="355" spans="1:47" ht="10.7" customHeight="1" x14ac:dyDescent="0.15">
      <c r="A355" s="232"/>
      <c r="B355" s="233"/>
      <c r="C355" s="233"/>
      <c r="D355" s="233"/>
      <c r="E355" s="233"/>
      <c r="F355" s="233"/>
      <c r="G355" s="233"/>
      <c r="H355" s="233"/>
      <c r="I355" s="233"/>
      <c r="J355" s="233"/>
      <c r="K355" s="233"/>
      <c r="L355" s="233"/>
      <c r="M355" s="233"/>
      <c r="N355" s="233"/>
      <c r="O355" s="233"/>
      <c r="P355" s="233"/>
      <c r="Q355" s="233"/>
      <c r="R355" s="233"/>
      <c r="S355" s="233"/>
      <c r="T355" s="136"/>
      <c r="U355" s="137"/>
      <c r="V355" s="138"/>
      <c r="W355" s="192"/>
      <c r="X355" s="192"/>
      <c r="Y355" s="192"/>
      <c r="Z355" s="192"/>
      <c r="AA355" s="192"/>
      <c r="AB355" s="192"/>
      <c r="AC355" s="192"/>
      <c r="AD355" s="192"/>
      <c r="AE355" s="185"/>
      <c r="AF355" s="185"/>
      <c r="AG355" s="185"/>
      <c r="AH355" s="185"/>
      <c r="AI355" s="185"/>
      <c r="AJ355" s="22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25"/>
    </row>
    <row r="356" spans="1:47" ht="10.7" customHeight="1" x14ac:dyDescent="0.15">
      <c r="A356" s="232"/>
      <c r="B356" s="233"/>
      <c r="C356" s="233"/>
      <c r="D356" s="233"/>
      <c r="E356" s="233"/>
      <c r="F356" s="233"/>
      <c r="G356" s="233"/>
      <c r="H356" s="233"/>
      <c r="I356" s="233"/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19"/>
      <c r="U356" s="4"/>
      <c r="V356" s="10"/>
      <c r="W356" s="185"/>
      <c r="X356" s="185"/>
      <c r="Y356" s="185"/>
      <c r="Z356" s="185"/>
      <c r="AA356" s="185"/>
      <c r="AB356" s="185"/>
      <c r="AC356" s="185"/>
      <c r="AD356" s="185"/>
      <c r="AE356" s="190"/>
      <c r="AF356" s="190"/>
      <c r="AG356" s="190"/>
      <c r="AH356" s="190"/>
      <c r="AI356" s="190"/>
      <c r="AJ356" s="38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23"/>
    </row>
    <row r="357" spans="1:47" ht="10.7" customHeight="1" x14ac:dyDescent="0.15">
      <c r="A357" s="232"/>
      <c r="B357" s="233"/>
      <c r="C357" s="233"/>
      <c r="D357" s="233"/>
      <c r="E357" s="233"/>
      <c r="F357" s="233"/>
      <c r="G357" s="233"/>
      <c r="H357" s="233"/>
      <c r="I357" s="233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19"/>
      <c r="U357" s="4"/>
      <c r="V357" s="10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38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23"/>
    </row>
    <row r="358" spans="1:47" ht="10.7" customHeight="1" x14ac:dyDescent="0.15">
      <c r="A358" s="232"/>
      <c r="B358" s="233"/>
      <c r="C358" s="233"/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19"/>
      <c r="U358" s="4"/>
      <c r="V358" s="10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38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23"/>
    </row>
    <row r="359" spans="1:47" ht="10.7" customHeight="1" x14ac:dyDescent="0.15">
      <c r="A359" s="232"/>
      <c r="B359" s="233"/>
      <c r="C359" s="233"/>
      <c r="D359" s="233"/>
      <c r="E359" s="233"/>
      <c r="F359" s="233"/>
      <c r="G359" s="233"/>
      <c r="H359" s="233"/>
      <c r="I359" s="233"/>
      <c r="J359" s="233"/>
      <c r="K359" s="233"/>
      <c r="L359" s="233"/>
      <c r="M359" s="233"/>
      <c r="N359" s="233"/>
      <c r="O359" s="233"/>
      <c r="P359" s="233"/>
      <c r="Q359" s="233"/>
      <c r="R359" s="233"/>
      <c r="S359" s="233"/>
      <c r="T359" s="136"/>
      <c r="U359" s="137"/>
      <c r="V359" s="138"/>
      <c r="W359" s="192"/>
      <c r="X359" s="192"/>
      <c r="Y359" s="192"/>
      <c r="Z359" s="192"/>
      <c r="AA359" s="192"/>
      <c r="AB359" s="192"/>
      <c r="AC359" s="192"/>
      <c r="AD359" s="192"/>
      <c r="AE359" s="185"/>
      <c r="AF359" s="185"/>
      <c r="AG359" s="185"/>
      <c r="AH359" s="185"/>
      <c r="AI359" s="185"/>
      <c r="AJ359" s="22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25"/>
    </row>
    <row r="360" spans="1:47" ht="10.7" customHeight="1" x14ac:dyDescent="0.15">
      <c r="A360" s="232"/>
      <c r="B360" s="233"/>
      <c r="C360" s="233"/>
      <c r="D360" s="233"/>
      <c r="E360" s="233"/>
      <c r="F360" s="233"/>
      <c r="G360" s="233"/>
      <c r="H360" s="233"/>
      <c r="I360" s="233"/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19"/>
      <c r="U360" s="4"/>
      <c r="V360" s="10"/>
      <c r="W360" s="185"/>
      <c r="X360" s="185"/>
      <c r="Y360" s="185"/>
      <c r="Z360" s="185"/>
      <c r="AA360" s="185"/>
      <c r="AB360" s="185"/>
      <c r="AC360" s="185"/>
      <c r="AD360" s="185"/>
      <c r="AE360" s="190"/>
      <c r="AF360" s="190"/>
      <c r="AG360" s="190"/>
      <c r="AH360" s="190"/>
      <c r="AI360" s="190"/>
      <c r="AJ360" s="38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23"/>
    </row>
    <row r="361" spans="1:47" ht="10.7" customHeight="1" x14ac:dyDescent="0.15">
      <c r="A361" s="232"/>
      <c r="B361" s="233"/>
      <c r="C361" s="233"/>
      <c r="D361" s="233"/>
      <c r="E361" s="233"/>
      <c r="F361" s="233"/>
      <c r="G361" s="233"/>
      <c r="H361" s="233"/>
      <c r="I361" s="233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19"/>
      <c r="U361" s="4"/>
      <c r="V361" s="10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  <c r="AH361" s="185"/>
      <c r="AI361" s="185"/>
      <c r="AJ361" s="38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23"/>
    </row>
    <row r="362" spans="1:47" ht="10.7" customHeight="1" x14ac:dyDescent="0.15">
      <c r="A362" s="232"/>
      <c r="B362" s="233"/>
      <c r="C362" s="233"/>
      <c r="D362" s="233"/>
      <c r="E362" s="233"/>
      <c r="F362" s="233"/>
      <c r="G362" s="233"/>
      <c r="H362" s="233"/>
      <c r="I362" s="233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19"/>
      <c r="U362" s="4"/>
      <c r="V362" s="10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  <c r="AJ362" s="38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23"/>
    </row>
    <row r="363" spans="1:47" ht="10.7" customHeight="1" x14ac:dyDescent="0.15">
      <c r="A363" s="232"/>
      <c r="B363" s="233"/>
      <c r="C363" s="233"/>
      <c r="D363" s="233"/>
      <c r="E363" s="233"/>
      <c r="F363" s="233"/>
      <c r="G363" s="233"/>
      <c r="H363" s="233"/>
      <c r="I363" s="233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136"/>
      <c r="U363" s="137"/>
      <c r="V363" s="138"/>
      <c r="W363" s="192"/>
      <c r="X363" s="192"/>
      <c r="Y363" s="192"/>
      <c r="Z363" s="192"/>
      <c r="AA363" s="192"/>
      <c r="AB363" s="192"/>
      <c r="AC363" s="192"/>
      <c r="AD363" s="192"/>
      <c r="AE363" s="185"/>
      <c r="AF363" s="185"/>
      <c r="AG363" s="185"/>
      <c r="AH363" s="185"/>
      <c r="AI363" s="185"/>
      <c r="AJ363" s="22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25"/>
    </row>
    <row r="364" spans="1:47" ht="10.7" customHeight="1" x14ac:dyDescent="0.15">
      <c r="A364" s="232"/>
      <c r="B364" s="233"/>
      <c r="C364" s="233"/>
      <c r="D364" s="233"/>
      <c r="E364" s="233"/>
      <c r="F364" s="233"/>
      <c r="G364" s="233"/>
      <c r="H364" s="233"/>
      <c r="I364" s="233"/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19"/>
      <c r="U364" s="4"/>
      <c r="V364" s="10"/>
      <c r="W364" s="185"/>
      <c r="X364" s="185"/>
      <c r="Y364" s="185"/>
      <c r="Z364" s="185"/>
      <c r="AA364" s="185"/>
      <c r="AB364" s="185"/>
      <c r="AC364" s="185"/>
      <c r="AD364" s="185"/>
      <c r="AE364" s="190"/>
      <c r="AF364" s="190"/>
      <c r="AG364" s="190"/>
      <c r="AH364" s="190"/>
      <c r="AI364" s="190"/>
      <c r="AJ364" s="38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23"/>
    </row>
    <row r="365" spans="1:47" ht="10.7" customHeight="1" x14ac:dyDescent="0.15">
      <c r="A365" s="232"/>
      <c r="B365" s="233"/>
      <c r="C365" s="233"/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3"/>
      <c r="O365" s="233"/>
      <c r="P365" s="233"/>
      <c r="Q365" s="233"/>
      <c r="R365" s="233"/>
      <c r="S365" s="233"/>
      <c r="T365" s="19"/>
      <c r="U365" s="4"/>
      <c r="V365" s="10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  <c r="AH365" s="185"/>
      <c r="AI365" s="185"/>
      <c r="AJ365" s="38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23"/>
    </row>
    <row r="366" spans="1:47" ht="10.7" customHeight="1" x14ac:dyDescent="0.15">
      <c r="A366" s="232"/>
      <c r="B366" s="233"/>
      <c r="C366" s="233"/>
      <c r="D366" s="233"/>
      <c r="E366" s="233"/>
      <c r="F366" s="233"/>
      <c r="G366" s="233"/>
      <c r="H366" s="233"/>
      <c r="I366" s="233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19"/>
      <c r="U366" s="4"/>
      <c r="V366" s="10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  <c r="AJ366" s="38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23"/>
    </row>
    <row r="367" spans="1:47" ht="10.7" customHeight="1" x14ac:dyDescent="0.15">
      <c r="A367" s="232"/>
      <c r="B367" s="233"/>
      <c r="C367" s="233"/>
      <c r="D367" s="233"/>
      <c r="E367" s="233"/>
      <c r="F367" s="233"/>
      <c r="G367" s="233"/>
      <c r="H367" s="233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136"/>
      <c r="U367" s="137"/>
      <c r="V367" s="138"/>
      <c r="W367" s="192"/>
      <c r="X367" s="192"/>
      <c r="Y367" s="192"/>
      <c r="Z367" s="192"/>
      <c r="AA367" s="192"/>
      <c r="AB367" s="192"/>
      <c r="AC367" s="192"/>
      <c r="AD367" s="192"/>
      <c r="AE367" s="185"/>
      <c r="AF367" s="185"/>
      <c r="AG367" s="185"/>
      <c r="AH367" s="185"/>
      <c r="AI367" s="185"/>
      <c r="AJ367" s="22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25"/>
    </row>
    <row r="368" spans="1:47" ht="10.7" customHeight="1" x14ac:dyDescent="0.15">
      <c r="A368" s="232"/>
      <c r="B368" s="233"/>
      <c r="C368" s="233"/>
      <c r="D368" s="233"/>
      <c r="E368" s="233"/>
      <c r="F368" s="233"/>
      <c r="G368" s="233"/>
      <c r="H368" s="233"/>
      <c r="I368" s="233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19"/>
      <c r="U368" s="4"/>
      <c r="V368" s="10"/>
      <c r="W368" s="185"/>
      <c r="X368" s="185"/>
      <c r="Y368" s="185"/>
      <c r="Z368" s="185"/>
      <c r="AA368" s="185"/>
      <c r="AB368" s="185"/>
      <c r="AC368" s="185"/>
      <c r="AD368" s="185"/>
      <c r="AE368" s="190"/>
      <c r="AF368" s="190"/>
      <c r="AG368" s="190"/>
      <c r="AH368" s="190"/>
      <c r="AI368" s="190"/>
      <c r="AJ368" s="38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23"/>
    </row>
    <row r="369" spans="1:47" ht="10.7" customHeight="1" x14ac:dyDescent="0.15">
      <c r="A369" s="232"/>
      <c r="B369" s="233"/>
      <c r="C369" s="233"/>
      <c r="D369" s="233"/>
      <c r="E369" s="233"/>
      <c r="F369" s="233"/>
      <c r="G369" s="233"/>
      <c r="H369" s="233"/>
      <c r="I369" s="233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19"/>
      <c r="U369" s="4"/>
      <c r="V369" s="10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  <c r="AJ369" s="38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23"/>
    </row>
    <row r="370" spans="1:47" ht="10.7" customHeight="1" x14ac:dyDescent="0.15">
      <c r="A370" s="232"/>
      <c r="B370" s="233"/>
      <c r="C370" s="233"/>
      <c r="D370" s="233"/>
      <c r="E370" s="233"/>
      <c r="F370" s="233"/>
      <c r="G370" s="233"/>
      <c r="H370" s="233"/>
      <c r="I370" s="233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19"/>
      <c r="U370" s="4"/>
      <c r="V370" s="10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38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23"/>
    </row>
    <row r="371" spans="1:47" ht="10.7" customHeight="1" x14ac:dyDescent="0.15">
      <c r="A371" s="232"/>
      <c r="B371" s="233"/>
      <c r="C371" s="233"/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136"/>
      <c r="U371" s="137"/>
      <c r="V371" s="138"/>
      <c r="W371" s="192"/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22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25"/>
    </row>
    <row r="372" spans="1:47" ht="10.7" customHeight="1" x14ac:dyDescent="0.15">
      <c r="A372" s="232"/>
      <c r="B372" s="233"/>
      <c r="C372" s="233"/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19"/>
      <c r="U372" s="4"/>
      <c r="V372" s="10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  <c r="AJ372" s="38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23"/>
    </row>
    <row r="373" spans="1:47" ht="10.7" customHeight="1" x14ac:dyDescent="0.15">
      <c r="A373" s="232"/>
      <c r="B373" s="233"/>
      <c r="C373" s="233"/>
      <c r="D373" s="233"/>
      <c r="E373" s="233"/>
      <c r="F373" s="233"/>
      <c r="G373" s="233"/>
      <c r="H373" s="233"/>
      <c r="I373" s="233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19"/>
      <c r="U373" s="4"/>
      <c r="V373" s="10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38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23"/>
    </row>
    <row r="374" spans="1:47" ht="10.7" customHeight="1" x14ac:dyDescent="0.15">
      <c r="A374" s="232"/>
      <c r="B374" s="233"/>
      <c r="C374" s="233"/>
      <c r="D374" s="233"/>
      <c r="E374" s="233"/>
      <c r="F374" s="233"/>
      <c r="G374" s="233"/>
      <c r="H374" s="233"/>
      <c r="I374" s="233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19"/>
      <c r="U374" s="4"/>
      <c r="V374" s="10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38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23"/>
    </row>
    <row r="375" spans="1:47" ht="10.7" customHeight="1" x14ac:dyDescent="0.15">
      <c r="A375" s="234"/>
      <c r="B375" s="235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5"/>
      <c r="O375" s="235"/>
      <c r="P375" s="235"/>
      <c r="Q375" s="235"/>
      <c r="R375" s="235"/>
      <c r="S375" s="235"/>
      <c r="T375" s="105"/>
      <c r="U375" s="106"/>
      <c r="V375" s="107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37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26"/>
    </row>
    <row r="377" spans="1:47" ht="10.7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264"/>
      <c r="AQ377" s="265"/>
      <c r="AR377" s="265"/>
      <c r="AS377" s="265"/>
      <c r="AT377" s="265"/>
      <c r="AU377" s="266"/>
    </row>
    <row r="378" spans="1:47" ht="10.7" customHeight="1" x14ac:dyDescent="0.15">
      <c r="A378" s="43" t="s">
        <v>107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N378" s="27"/>
      <c r="O378" s="27"/>
      <c r="P378" s="27"/>
      <c r="R378" s="4"/>
      <c r="S378" s="4"/>
      <c r="T378" s="4"/>
      <c r="U378" s="4"/>
      <c r="V378" s="4"/>
      <c r="W378" s="4"/>
      <c r="X378" s="4"/>
      <c r="Y378" s="4"/>
      <c r="Z378" s="4"/>
      <c r="AA378" s="4"/>
      <c r="AC378" s="27"/>
      <c r="AD378" s="27"/>
      <c r="AE378" s="267" t="s">
        <v>72</v>
      </c>
      <c r="AF378" s="268"/>
      <c r="AG378" s="268"/>
      <c r="AH378" s="268"/>
      <c r="AI378" s="268"/>
      <c r="AJ378" s="44" t="s">
        <v>73</v>
      </c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1" t="s">
        <v>74</v>
      </c>
    </row>
    <row r="379" spans="1:47" ht="10.7" customHeight="1" x14ac:dyDescent="0.15">
      <c r="A379" s="15"/>
      <c r="B379" s="4"/>
      <c r="C379" s="4"/>
      <c r="D379" s="4"/>
      <c r="E379" s="44" t="s">
        <v>60</v>
      </c>
      <c r="F379" s="4"/>
      <c r="G379" s="4"/>
      <c r="H379" s="4"/>
      <c r="I379" s="4"/>
      <c r="J379" s="4"/>
      <c r="K379" s="4"/>
      <c r="L379" s="4"/>
      <c r="M379" s="27"/>
      <c r="N379" s="27"/>
      <c r="O379" s="27"/>
      <c r="P379" s="27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27"/>
      <c r="AC379" s="27"/>
      <c r="AD379" s="27"/>
      <c r="AE379" s="27"/>
      <c r="AF379" s="27"/>
      <c r="AG379" s="27"/>
      <c r="AH379" s="27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5"/>
    </row>
    <row r="380" spans="1:47" ht="10.7" customHeight="1" x14ac:dyDescent="0.1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2"/>
    </row>
    <row r="381" spans="1:47" ht="10.7" customHeight="1" x14ac:dyDescent="0.15">
      <c r="A381" s="173" t="s">
        <v>20</v>
      </c>
      <c r="B381" s="149"/>
      <c r="C381" s="149"/>
      <c r="D381" s="149"/>
      <c r="E381" s="149"/>
      <c r="F381" s="149"/>
      <c r="G381" s="149"/>
      <c r="H381" s="174"/>
      <c r="I381" s="149" t="s">
        <v>19</v>
      </c>
      <c r="J381" s="149"/>
      <c r="K381" s="149"/>
      <c r="L381" s="149"/>
      <c r="M381" s="149"/>
      <c r="N381" s="149"/>
      <c r="O381" s="149"/>
      <c r="P381" s="149"/>
      <c r="Q381" s="149"/>
      <c r="R381" s="149"/>
      <c r="S381" s="174"/>
      <c r="T381" s="202" t="s">
        <v>13</v>
      </c>
      <c r="U381" s="202"/>
      <c r="V381" s="202"/>
      <c r="W381" s="202" t="s">
        <v>14</v>
      </c>
      <c r="X381" s="202"/>
      <c r="Y381" s="202"/>
      <c r="Z381" s="202" t="s">
        <v>15</v>
      </c>
      <c r="AA381" s="202"/>
      <c r="AB381" s="202"/>
      <c r="AC381" s="202"/>
      <c r="AD381" s="202"/>
      <c r="AE381" s="202" t="s">
        <v>16</v>
      </c>
      <c r="AF381" s="202"/>
      <c r="AG381" s="202"/>
      <c r="AH381" s="202"/>
      <c r="AI381" s="202"/>
      <c r="AJ381" s="149" t="s">
        <v>18</v>
      </c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50"/>
    </row>
    <row r="382" spans="1:47" ht="10.7" customHeight="1" x14ac:dyDescent="0.15">
      <c r="A382" s="175"/>
      <c r="B382" s="152"/>
      <c r="C382" s="152"/>
      <c r="D382" s="152"/>
      <c r="E382" s="152"/>
      <c r="F382" s="152"/>
      <c r="G382" s="152"/>
      <c r="H382" s="176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76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3"/>
      <c r="AD382" s="203"/>
      <c r="AE382" s="203"/>
      <c r="AF382" s="203"/>
      <c r="AG382" s="203"/>
      <c r="AH382" s="203"/>
      <c r="AI382" s="203"/>
      <c r="AJ382" s="152"/>
      <c r="AK382" s="152"/>
      <c r="AL382" s="152"/>
      <c r="AM382" s="152"/>
      <c r="AN382" s="152"/>
      <c r="AO382" s="152"/>
      <c r="AP382" s="152"/>
      <c r="AQ382" s="152"/>
      <c r="AR382" s="152"/>
      <c r="AS382" s="152"/>
      <c r="AT382" s="152"/>
      <c r="AU382" s="153"/>
    </row>
    <row r="383" spans="1:47" ht="10.7" customHeight="1" x14ac:dyDescent="0.15">
      <c r="A383" s="254" t="s">
        <v>108</v>
      </c>
      <c r="B383" s="255"/>
      <c r="C383" s="255"/>
      <c r="D383" s="255"/>
      <c r="E383" s="255"/>
      <c r="F383" s="255"/>
      <c r="G383" s="255"/>
      <c r="H383" s="256"/>
      <c r="I383" s="263"/>
      <c r="J383" s="263"/>
      <c r="K383" s="263"/>
      <c r="L383" s="263"/>
      <c r="M383" s="263"/>
      <c r="N383" s="263"/>
      <c r="O383" s="263"/>
      <c r="P383" s="263"/>
      <c r="Q383" s="263"/>
      <c r="R383" s="263"/>
      <c r="S383" s="263"/>
      <c r="T383" s="17"/>
      <c r="U383" s="1"/>
      <c r="V383" s="18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  <c r="AH383" s="185"/>
      <c r="AI383" s="185"/>
      <c r="AJ383" s="38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23"/>
    </row>
    <row r="384" spans="1:47" ht="10.7" customHeight="1" x14ac:dyDescent="0.15">
      <c r="A384" s="257"/>
      <c r="B384" s="258"/>
      <c r="C384" s="258"/>
      <c r="D384" s="258"/>
      <c r="E384" s="258"/>
      <c r="F384" s="258"/>
      <c r="G384" s="258"/>
      <c r="H384" s="259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19"/>
      <c r="U384" s="4"/>
      <c r="V384" s="10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  <c r="AJ384" s="38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23"/>
    </row>
    <row r="385" spans="1:47" ht="10.7" customHeight="1" x14ac:dyDescent="0.15">
      <c r="A385" s="257"/>
      <c r="B385" s="258"/>
      <c r="C385" s="258"/>
      <c r="D385" s="258"/>
      <c r="E385" s="258"/>
      <c r="F385" s="258"/>
      <c r="G385" s="258"/>
      <c r="H385" s="259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19"/>
      <c r="U385" s="4"/>
      <c r="V385" s="10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  <c r="AJ385" s="38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23"/>
    </row>
    <row r="386" spans="1:47" ht="10.7" customHeight="1" x14ac:dyDescent="0.15">
      <c r="A386" s="260"/>
      <c r="B386" s="261"/>
      <c r="C386" s="261"/>
      <c r="D386" s="261"/>
      <c r="E386" s="261"/>
      <c r="F386" s="261"/>
      <c r="G386" s="261"/>
      <c r="H386" s="262"/>
      <c r="I386" s="233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127" t="s">
        <v>37</v>
      </c>
      <c r="U386" s="137"/>
      <c r="V386" s="138"/>
      <c r="W386" s="200" t="s">
        <v>72</v>
      </c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38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1" t="s">
        <v>109</v>
      </c>
    </row>
    <row r="387" spans="1:47" ht="10.7" customHeight="1" x14ac:dyDescent="0.15">
      <c r="A387" s="245" t="s">
        <v>76</v>
      </c>
      <c r="B387" s="246"/>
      <c r="C387" s="246"/>
      <c r="D387" s="246"/>
      <c r="E387" s="246"/>
      <c r="F387" s="246"/>
      <c r="G387" s="246"/>
      <c r="H387" s="247"/>
      <c r="I387" s="233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9"/>
      <c r="U387" s="6"/>
      <c r="V387" s="8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21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24"/>
    </row>
    <row r="388" spans="1:47" ht="10.7" customHeight="1" x14ac:dyDescent="0.15">
      <c r="A388" s="248"/>
      <c r="B388" s="249"/>
      <c r="C388" s="249"/>
      <c r="D388" s="249"/>
      <c r="E388" s="249"/>
      <c r="F388" s="249"/>
      <c r="G388" s="249"/>
      <c r="H388" s="250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19"/>
      <c r="U388" s="4"/>
      <c r="V388" s="10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  <c r="AH388" s="185"/>
      <c r="AI388" s="185"/>
      <c r="AJ388" s="38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23"/>
    </row>
    <row r="389" spans="1:47" ht="10.7" customHeight="1" x14ac:dyDescent="0.15">
      <c r="A389" s="248"/>
      <c r="B389" s="249"/>
      <c r="C389" s="249"/>
      <c r="D389" s="249"/>
      <c r="E389" s="249"/>
      <c r="F389" s="249"/>
      <c r="G389" s="249"/>
      <c r="H389" s="250"/>
      <c r="I389" s="233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19"/>
      <c r="U389" s="4"/>
      <c r="V389" s="10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  <c r="AH389" s="185"/>
      <c r="AI389" s="185"/>
      <c r="AJ389" s="38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23"/>
    </row>
    <row r="390" spans="1:47" ht="10.7" customHeight="1" x14ac:dyDescent="0.15">
      <c r="A390" s="251"/>
      <c r="B390" s="252"/>
      <c r="C390" s="252"/>
      <c r="D390" s="252"/>
      <c r="E390" s="252"/>
      <c r="F390" s="252"/>
      <c r="G390" s="252"/>
      <c r="H390" s="253"/>
      <c r="I390" s="233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197"/>
      <c r="U390" s="198"/>
      <c r="V390" s="199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  <c r="AH390" s="185"/>
      <c r="AI390" s="185"/>
      <c r="AJ390" s="38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23"/>
    </row>
    <row r="391" spans="1:47" ht="10.7" customHeight="1" x14ac:dyDescent="0.15">
      <c r="A391" s="232"/>
      <c r="B391" s="233"/>
      <c r="C391" s="233"/>
      <c r="D391" s="233"/>
      <c r="E391" s="233"/>
      <c r="F391" s="233"/>
      <c r="G391" s="233"/>
      <c r="H391" s="233"/>
      <c r="I391" s="90"/>
      <c r="J391" s="91"/>
      <c r="K391" s="91"/>
      <c r="L391" s="91"/>
      <c r="M391" s="91"/>
      <c r="N391" s="91"/>
      <c r="O391" s="91"/>
      <c r="P391" s="91"/>
      <c r="Q391" s="91"/>
      <c r="R391" s="91"/>
      <c r="S391" s="92"/>
      <c r="T391" s="9"/>
      <c r="U391" s="6"/>
      <c r="V391" s="8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21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24"/>
    </row>
    <row r="392" spans="1:47" ht="10.7" customHeight="1" x14ac:dyDescent="0.15">
      <c r="A392" s="232"/>
      <c r="B392" s="233"/>
      <c r="C392" s="233"/>
      <c r="D392" s="233"/>
      <c r="E392" s="233"/>
      <c r="F392" s="233"/>
      <c r="G392" s="233"/>
      <c r="H392" s="233"/>
      <c r="I392" s="93"/>
      <c r="J392" s="94"/>
      <c r="K392" s="94"/>
      <c r="L392" s="94"/>
      <c r="M392" s="94"/>
      <c r="N392" s="94"/>
      <c r="O392" s="94"/>
      <c r="P392" s="94"/>
      <c r="Q392" s="94"/>
      <c r="R392" s="94"/>
      <c r="S392" s="95"/>
      <c r="T392" s="19"/>
      <c r="U392" s="4"/>
      <c r="V392" s="10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38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23"/>
    </row>
    <row r="393" spans="1:47" ht="10.7" customHeight="1" x14ac:dyDescent="0.15">
      <c r="A393" s="232"/>
      <c r="B393" s="233"/>
      <c r="C393" s="233"/>
      <c r="D393" s="233"/>
      <c r="E393" s="233"/>
      <c r="F393" s="233"/>
      <c r="G393" s="233"/>
      <c r="H393" s="233"/>
      <c r="I393" s="93"/>
      <c r="J393" s="94"/>
      <c r="K393" s="94"/>
      <c r="L393" s="94"/>
      <c r="M393" s="94"/>
      <c r="N393" s="94"/>
      <c r="O393" s="94"/>
      <c r="P393" s="94"/>
      <c r="Q393" s="94"/>
      <c r="R393" s="94"/>
      <c r="S393" s="95"/>
      <c r="T393" s="19"/>
      <c r="U393" s="4"/>
      <c r="V393" s="10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  <c r="AH393" s="185"/>
      <c r="AI393" s="185"/>
      <c r="AJ393" s="38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23"/>
    </row>
    <row r="394" spans="1:47" ht="10.7" customHeight="1" x14ac:dyDescent="0.15">
      <c r="A394" s="232"/>
      <c r="B394" s="233"/>
      <c r="C394" s="233"/>
      <c r="D394" s="233"/>
      <c r="E394" s="233"/>
      <c r="F394" s="233"/>
      <c r="G394" s="233"/>
      <c r="H394" s="233"/>
      <c r="I394" s="124"/>
      <c r="J394" s="125"/>
      <c r="K394" s="125"/>
      <c r="L394" s="125"/>
      <c r="M394" s="125"/>
      <c r="N394" s="125"/>
      <c r="O394" s="125"/>
      <c r="P394" s="125"/>
      <c r="Q394" s="125"/>
      <c r="R394" s="125"/>
      <c r="S394" s="126"/>
      <c r="T394" s="197"/>
      <c r="U394" s="198"/>
      <c r="V394" s="199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  <c r="AH394" s="185"/>
      <c r="AI394" s="185"/>
      <c r="AJ394" s="38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23"/>
    </row>
    <row r="395" spans="1:47" ht="10.7" customHeight="1" x14ac:dyDescent="0.15">
      <c r="A395" s="232"/>
      <c r="B395" s="233"/>
      <c r="C395" s="233"/>
      <c r="D395" s="233"/>
      <c r="E395" s="233"/>
      <c r="F395" s="233"/>
      <c r="G395" s="233"/>
      <c r="H395" s="233"/>
      <c r="I395" s="236"/>
      <c r="J395" s="237"/>
      <c r="K395" s="237"/>
      <c r="L395" s="237"/>
      <c r="M395" s="237"/>
      <c r="N395" s="237"/>
      <c r="O395" s="237"/>
      <c r="P395" s="237"/>
      <c r="Q395" s="237"/>
      <c r="R395" s="237"/>
      <c r="S395" s="238"/>
      <c r="T395" s="9"/>
      <c r="U395" s="6"/>
      <c r="V395" s="8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21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24"/>
    </row>
    <row r="396" spans="1:47" ht="10.7" customHeight="1" x14ac:dyDescent="0.15">
      <c r="A396" s="232"/>
      <c r="B396" s="233"/>
      <c r="C396" s="233"/>
      <c r="D396" s="233"/>
      <c r="E396" s="233"/>
      <c r="F396" s="233"/>
      <c r="G396" s="233"/>
      <c r="H396" s="233"/>
      <c r="I396" s="239"/>
      <c r="J396" s="240"/>
      <c r="K396" s="240"/>
      <c r="L396" s="240"/>
      <c r="M396" s="240"/>
      <c r="N396" s="240"/>
      <c r="O396" s="240"/>
      <c r="P396" s="240"/>
      <c r="Q396" s="240"/>
      <c r="R396" s="240"/>
      <c r="S396" s="241"/>
      <c r="T396" s="19"/>
      <c r="U396" s="4"/>
      <c r="V396" s="10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  <c r="AH396" s="185"/>
      <c r="AI396" s="185"/>
      <c r="AJ396" s="38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23"/>
    </row>
    <row r="397" spans="1:47" ht="10.7" customHeight="1" x14ac:dyDescent="0.15">
      <c r="A397" s="232"/>
      <c r="B397" s="233"/>
      <c r="C397" s="233"/>
      <c r="D397" s="233"/>
      <c r="E397" s="233"/>
      <c r="F397" s="233"/>
      <c r="G397" s="233"/>
      <c r="H397" s="233"/>
      <c r="I397" s="239"/>
      <c r="J397" s="240"/>
      <c r="K397" s="240"/>
      <c r="L397" s="240"/>
      <c r="M397" s="240"/>
      <c r="N397" s="240"/>
      <c r="O397" s="240"/>
      <c r="P397" s="240"/>
      <c r="Q397" s="240"/>
      <c r="R397" s="240"/>
      <c r="S397" s="241"/>
      <c r="T397" s="19"/>
      <c r="U397" s="4"/>
      <c r="V397" s="10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  <c r="AH397" s="185"/>
      <c r="AI397" s="185"/>
      <c r="AJ397" s="38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23"/>
    </row>
    <row r="398" spans="1:47" ht="10.7" customHeight="1" x14ac:dyDescent="0.15">
      <c r="A398" s="232"/>
      <c r="B398" s="233"/>
      <c r="C398" s="233"/>
      <c r="D398" s="233"/>
      <c r="E398" s="233"/>
      <c r="F398" s="233"/>
      <c r="G398" s="233"/>
      <c r="H398" s="233"/>
      <c r="I398" s="242"/>
      <c r="J398" s="243"/>
      <c r="K398" s="243"/>
      <c r="L398" s="243"/>
      <c r="M398" s="243"/>
      <c r="N398" s="243"/>
      <c r="O398" s="243"/>
      <c r="P398" s="243"/>
      <c r="Q398" s="243"/>
      <c r="R398" s="243"/>
      <c r="S398" s="244"/>
      <c r="T398" s="197"/>
      <c r="U398" s="198"/>
      <c r="V398" s="199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  <c r="AJ398" s="38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23"/>
    </row>
    <row r="399" spans="1:47" ht="10.7" customHeight="1" x14ac:dyDescent="0.15">
      <c r="A399" s="232"/>
      <c r="B399" s="233"/>
      <c r="C399" s="233"/>
      <c r="D399" s="233"/>
      <c r="E399" s="233"/>
      <c r="F399" s="233"/>
      <c r="G399" s="233"/>
      <c r="H399" s="233"/>
      <c r="I399" s="233"/>
      <c r="J399" s="233"/>
      <c r="K399" s="233"/>
      <c r="L399" s="233"/>
      <c r="M399" s="233"/>
      <c r="N399" s="233"/>
      <c r="O399" s="233"/>
      <c r="P399" s="233"/>
      <c r="Q399" s="233"/>
      <c r="R399" s="233"/>
      <c r="S399" s="233"/>
      <c r="T399" s="9"/>
      <c r="U399" s="6"/>
      <c r="V399" s="8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21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24"/>
    </row>
    <row r="400" spans="1:47" ht="10.7" customHeight="1" x14ac:dyDescent="0.15">
      <c r="A400" s="232"/>
      <c r="B400" s="233"/>
      <c r="C400" s="233"/>
      <c r="D400" s="233"/>
      <c r="E400" s="233"/>
      <c r="F400" s="233"/>
      <c r="G400" s="233"/>
      <c r="H400" s="233"/>
      <c r="I400" s="233"/>
      <c r="J400" s="233"/>
      <c r="K400" s="233"/>
      <c r="L400" s="233"/>
      <c r="M400" s="233"/>
      <c r="N400" s="233"/>
      <c r="O400" s="233"/>
      <c r="P400" s="233"/>
      <c r="Q400" s="233"/>
      <c r="R400" s="233"/>
      <c r="S400" s="233"/>
      <c r="T400" s="19"/>
      <c r="U400" s="4"/>
      <c r="V400" s="10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  <c r="AJ400" s="38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23"/>
    </row>
    <row r="401" spans="1:47" ht="10.7" customHeight="1" x14ac:dyDescent="0.15">
      <c r="A401" s="232"/>
      <c r="B401" s="233"/>
      <c r="C401" s="233"/>
      <c r="D401" s="233"/>
      <c r="E401" s="233"/>
      <c r="F401" s="233"/>
      <c r="G401" s="233"/>
      <c r="H401" s="233"/>
      <c r="I401" s="233"/>
      <c r="J401" s="233"/>
      <c r="K401" s="233"/>
      <c r="L401" s="233"/>
      <c r="M401" s="233"/>
      <c r="N401" s="233"/>
      <c r="O401" s="233"/>
      <c r="P401" s="233"/>
      <c r="Q401" s="233"/>
      <c r="R401" s="233"/>
      <c r="S401" s="233"/>
      <c r="T401" s="19"/>
      <c r="U401" s="4"/>
      <c r="V401" s="10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  <c r="AH401" s="185"/>
      <c r="AI401" s="185"/>
      <c r="AJ401" s="38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23"/>
    </row>
    <row r="402" spans="1:47" ht="10.7" customHeight="1" x14ac:dyDescent="0.15">
      <c r="A402" s="232"/>
      <c r="B402" s="233"/>
      <c r="C402" s="233"/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136"/>
      <c r="U402" s="137"/>
      <c r="V402" s="138"/>
      <c r="W402" s="192"/>
      <c r="X402" s="192"/>
      <c r="Y402" s="192"/>
      <c r="Z402" s="192"/>
      <c r="AA402" s="192"/>
      <c r="AB402" s="192"/>
      <c r="AC402" s="192"/>
      <c r="AD402" s="192"/>
      <c r="AE402" s="185"/>
      <c r="AF402" s="185"/>
      <c r="AG402" s="185"/>
      <c r="AH402" s="185"/>
      <c r="AI402" s="185"/>
      <c r="AJ402" s="22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25"/>
    </row>
    <row r="403" spans="1:47" ht="10.7" customHeight="1" x14ac:dyDescent="0.15">
      <c r="A403" s="232"/>
      <c r="B403" s="233"/>
      <c r="C403" s="233"/>
      <c r="D403" s="233"/>
      <c r="E403" s="233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19"/>
      <c r="U403" s="4"/>
      <c r="V403" s="10"/>
      <c r="W403" s="185"/>
      <c r="X403" s="185"/>
      <c r="Y403" s="185"/>
      <c r="Z403" s="185"/>
      <c r="AA403" s="185"/>
      <c r="AB403" s="185"/>
      <c r="AC403" s="185"/>
      <c r="AD403" s="185"/>
      <c r="AE403" s="190"/>
      <c r="AF403" s="190"/>
      <c r="AG403" s="190"/>
      <c r="AH403" s="190"/>
      <c r="AI403" s="190"/>
      <c r="AJ403" s="38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23"/>
    </row>
    <row r="404" spans="1:47" ht="10.7" customHeight="1" x14ac:dyDescent="0.15">
      <c r="A404" s="232"/>
      <c r="B404" s="233"/>
      <c r="C404" s="233"/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19"/>
      <c r="U404" s="4"/>
      <c r="V404" s="10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  <c r="AJ404" s="38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23"/>
    </row>
    <row r="405" spans="1:47" ht="10.7" customHeight="1" x14ac:dyDescent="0.15">
      <c r="A405" s="232"/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19"/>
      <c r="U405" s="4"/>
      <c r="V405" s="10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38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23"/>
    </row>
    <row r="406" spans="1:47" ht="10.7" customHeight="1" x14ac:dyDescent="0.15">
      <c r="A406" s="232"/>
      <c r="B406" s="233"/>
      <c r="C406" s="233"/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136"/>
      <c r="U406" s="137"/>
      <c r="V406" s="138"/>
      <c r="W406" s="192"/>
      <c r="X406" s="192"/>
      <c r="Y406" s="192"/>
      <c r="Z406" s="192"/>
      <c r="AA406" s="192"/>
      <c r="AB406" s="192"/>
      <c r="AC406" s="192"/>
      <c r="AD406" s="192"/>
      <c r="AE406" s="185"/>
      <c r="AF406" s="185"/>
      <c r="AG406" s="185"/>
      <c r="AH406" s="185"/>
      <c r="AI406" s="185"/>
      <c r="AJ406" s="22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25"/>
    </row>
    <row r="407" spans="1:47" ht="10.7" customHeight="1" x14ac:dyDescent="0.15">
      <c r="A407" s="232"/>
      <c r="B407" s="233"/>
      <c r="C407" s="233"/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19"/>
      <c r="U407" s="4"/>
      <c r="V407" s="10"/>
      <c r="W407" s="185"/>
      <c r="X407" s="185"/>
      <c r="Y407" s="185"/>
      <c r="Z407" s="185"/>
      <c r="AA407" s="185"/>
      <c r="AB407" s="185"/>
      <c r="AC407" s="185"/>
      <c r="AD407" s="185"/>
      <c r="AE407" s="190"/>
      <c r="AF407" s="190"/>
      <c r="AG407" s="190"/>
      <c r="AH407" s="190"/>
      <c r="AI407" s="190"/>
      <c r="AJ407" s="38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23"/>
    </row>
    <row r="408" spans="1:47" ht="10.7" customHeight="1" x14ac:dyDescent="0.15">
      <c r="A408" s="232"/>
      <c r="B408" s="233"/>
      <c r="C408" s="233"/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19"/>
      <c r="U408" s="4"/>
      <c r="V408" s="10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38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23"/>
    </row>
    <row r="409" spans="1:47" ht="10.7" customHeight="1" x14ac:dyDescent="0.15">
      <c r="A409" s="232"/>
      <c r="B409" s="233"/>
      <c r="C409" s="233"/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19"/>
      <c r="U409" s="4"/>
      <c r="V409" s="10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38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23"/>
    </row>
    <row r="410" spans="1:47" ht="10.7" customHeight="1" x14ac:dyDescent="0.15">
      <c r="A410" s="232"/>
      <c r="B410" s="233"/>
      <c r="C410" s="233"/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136"/>
      <c r="U410" s="137"/>
      <c r="V410" s="138"/>
      <c r="W410" s="192"/>
      <c r="X410" s="192"/>
      <c r="Y410" s="192"/>
      <c r="Z410" s="192"/>
      <c r="AA410" s="192"/>
      <c r="AB410" s="192"/>
      <c r="AC410" s="192"/>
      <c r="AD410" s="192"/>
      <c r="AE410" s="185"/>
      <c r="AF410" s="185"/>
      <c r="AG410" s="185"/>
      <c r="AH410" s="185"/>
      <c r="AI410" s="185"/>
      <c r="AJ410" s="22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25"/>
    </row>
    <row r="411" spans="1:47" ht="10.7" customHeight="1" x14ac:dyDescent="0.15">
      <c r="A411" s="232"/>
      <c r="B411" s="233"/>
      <c r="C411" s="233"/>
      <c r="D411" s="233"/>
      <c r="E411" s="233"/>
      <c r="F411" s="233"/>
      <c r="G411" s="233"/>
      <c r="H411" s="233"/>
      <c r="I411" s="233"/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19"/>
      <c r="U411" s="4"/>
      <c r="V411" s="10"/>
      <c r="W411" s="185"/>
      <c r="X411" s="185"/>
      <c r="Y411" s="185"/>
      <c r="Z411" s="185"/>
      <c r="AA411" s="185"/>
      <c r="AB411" s="185"/>
      <c r="AC411" s="185"/>
      <c r="AD411" s="185"/>
      <c r="AE411" s="190"/>
      <c r="AF411" s="190"/>
      <c r="AG411" s="190"/>
      <c r="AH411" s="190"/>
      <c r="AI411" s="190"/>
      <c r="AJ411" s="38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23"/>
    </row>
    <row r="412" spans="1:47" ht="10.7" customHeight="1" x14ac:dyDescent="0.15">
      <c r="A412" s="232"/>
      <c r="B412" s="233"/>
      <c r="C412" s="233"/>
      <c r="D412" s="233"/>
      <c r="E412" s="233"/>
      <c r="F412" s="233"/>
      <c r="G412" s="233"/>
      <c r="H412" s="233"/>
      <c r="I412" s="233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19"/>
      <c r="U412" s="4"/>
      <c r="V412" s="10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38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23"/>
    </row>
    <row r="413" spans="1:47" ht="10.7" customHeight="1" x14ac:dyDescent="0.15">
      <c r="A413" s="232"/>
      <c r="B413" s="233"/>
      <c r="C413" s="233"/>
      <c r="D413" s="233"/>
      <c r="E413" s="233"/>
      <c r="F413" s="233"/>
      <c r="G413" s="233"/>
      <c r="H413" s="233"/>
      <c r="I413" s="233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19"/>
      <c r="U413" s="4"/>
      <c r="V413" s="10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38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23"/>
    </row>
    <row r="414" spans="1:47" ht="10.7" customHeight="1" x14ac:dyDescent="0.15">
      <c r="A414" s="232"/>
      <c r="B414" s="233"/>
      <c r="C414" s="233"/>
      <c r="D414" s="233"/>
      <c r="E414" s="233"/>
      <c r="F414" s="233"/>
      <c r="G414" s="233"/>
      <c r="H414" s="233"/>
      <c r="I414" s="233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136"/>
      <c r="U414" s="137"/>
      <c r="V414" s="138"/>
      <c r="W414" s="192"/>
      <c r="X414" s="192"/>
      <c r="Y414" s="192"/>
      <c r="Z414" s="192"/>
      <c r="AA414" s="192"/>
      <c r="AB414" s="192"/>
      <c r="AC414" s="192"/>
      <c r="AD414" s="192"/>
      <c r="AE414" s="185"/>
      <c r="AF414" s="185"/>
      <c r="AG414" s="185"/>
      <c r="AH414" s="185"/>
      <c r="AI414" s="185"/>
      <c r="AJ414" s="22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25"/>
    </row>
    <row r="415" spans="1:47" ht="10.7" customHeight="1" x14ac:dyDescent="0.15">
      <c r="A415" s="232"/>
      <c r="B415" s="233"/>
      <c r="C415" s="233"/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19"/>
      <c r="U415" s="4"/>
      <c r="V415" s="10"/>
      <c r="W415" s="185"/>
      <c r="X415" s="185"/>
      <c r="Y415" s="185"/>
      <c r="Z415" s="185"/>
      <c r="AA415" s="185"/>
      <c r="AB415" s="185"/>
      <c r="AC415" s="185"/>
      <c r="AD415" s="185"/>
      <c r="AE415" s="190"/>
      <c r="AF415" s="190"/>
      <c r="AG415" s="190"/>
      <c r="AH415" s="190"/>
      <c r="AI415" s="190"/>
      <c r="AJ415" s="38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23"/>
    </row>
    <row r="416" spans="1:47" ht="10.7" customHeight="1" x14ac:dyDescent="0.15">
      <c r="A416" s="232"/>
      <c r="B416" s="233"/>
      <c r="C416" s="233"/>
      <c r="D416" s="233"/>
      <c r="E416" s="233"/>
      <c r="F416" s="233"/>
      <c r="G416" s="233"/>
      <c r="H416" s="233"/>
      <c r="I416" s="233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19"/>
      <c r="U416" s="4"/>
      <c r="V416" s="10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38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23"/>
    </row>
    <row r="417" spans="1:47" ht="10.7" customHeight="1" x14ac:dyDescent="0.15">
      <c r="A417" s="232"/>
      <c r="B417" s="233"/>
      <c r="C417" s="233"/>
      <c r="D417" s="233"/>
      <c r="E417" s="233"/>
      <c r="F417" s="233"/>
      <c r="G417" s="233"/>
      <c r="H417" s="233"/>
      <c r="I417" s="233"/>
      <c r="J417" s="233"/>
      <c r="K417" s="233"/>
      <c r="L417" s="233"/>
      <c r="M417" s="233"/>
      <c r="N417" s="233"/>
      <c r="O417" s="233"/>
      <c r="P417" s="233"/>
      <c r="Q417" s="233"/>
      <c r="R417" s="233"/>
      <c r="S417" s="233"/>
      <c r="T417" s="19"/>
      <c r="U417" s="4"/>
      <c r="V417" s="10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38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23"/>
    </row>
    <row r="418" spans="1:47" ht="10.7" customHeight="1" x14ac:dyDescent="0.15">
      <c r="A418" s="232"/>
      <c r="B418" s="233"/>
      <c r="C418" s="233"/>
      <c r="D418" s="233"/>
      <c r="E418" s="233"/>
      <c r="F418" s="233"/>
      <c r="G418" s="233"/>
      <c r="H418" s="233"/>
      <c r="I418" s="233"/>
      <c r="J418" s="233"/>
      <c r="K418" s="233"/>
      <c r="L418" s="233"/>
      <c r="M418" s="233"/>
      <c r="N418" s="233"/>
      <c r="O418" s="233"/>
      <c r="P418" s="233"/>
      <c r="Q418" s="233"/>
      <c r="R418" s="233"/>
      <c r="S418" s="233"/>
      <c r="T418" s="136"/>
      <c r="U418" s="137"/>
      <c r="V418" s="138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22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25"/>
    </row>
    <row r="419" spans="1:47" ht="10.7" customHeight="1" x14ac:dyDescent="0.15">
      <c r="A419" s="232"/>
      <c r="B419" s="233"/>
      <c r="C419" s="233"/>
      <c r="D419" s="233"/>
      <c r="E419" s="233"/>
      <c r="F419" s="233"/>
      <c r="G419" s="233"/>
      <c r="H419" s="233"/>
      <c r="I419" s="233"/>
      <c r="J419" s="233"/>
      <c r="K419" s="233"/>
      <c r="L419" s="233"/>
      <c r="M419" s="233"/>
      <c r="N419" s="233"/>
      <c r="O419" s="233"/>
      <c r="P419" s="233"/>
      <c r="Q419" s="233"/>
      <c r="R419" s="233"/>
      <c r="S419" s="233"/>
      <c r="T419" s="19"/>
      <c r="U419" s="4"/>
      <c r="V419" s="10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38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23"/>
    </row>
    <row r="420" spans="1:47" ht="10.7" customHeight="1" x14ac:dyDescent="0.15">
      <c r="A420" s="232"/>
      <c r="B420" s="233"/>
      <c r="C420" s="233"/>
      <c r="D420" s="233"/>
      <c r="E420" s="233"/>
      <c r="F420" s="233"/>
      <c r="G420" s="233"/>
      <c r="H420" s="233"/>
      <c r="I420" s="233"/>
      <c r="J420" s="233"/>
      <c r="K420" s="233"/>
      <c r="L420" s="233"/>
      <c r="M420" s="233"/>
      <c r="N420" s="233"/>
      <c r="O420" s="233"/>
      <c r="P420" s="233"/>
      <c r="Q420" s="233"/>
      <c r="R420" s="233"/>
      <c r="S420" s="233"/>
      <c r="T420" s="19"/>
      <c r="U420" s="4"/>
      <c r="V420" s="10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38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23"/>
    </row>
    <row r="421" spans="1:47" ht="10.7" customHeight="1" x14ac:dyDescent="0.15">
      <c r="A421" s="232"/>
      <c r="B421" s="233"/>
      <c r="C421" s="233"/>
      <c r="D421" s="233"/>
      <c r="E421" s="233"/>
      <c r="F421" s="233"/>
      <c r="G421" s="233"/>
      <c r="H421" s="233"/>
      <c r="I421" s="233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19"/>
      <c r="U421" s="4"/>
      <c r="V421" s="10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38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23"/>
    </row>
    <row r="422" spans="1:47" ht="10.7" customHeight="1" x14ac:dyDescent="0.15">
      <c r="A422" s="234"/>
      <c r="B422" s="235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105"/>
      <c r="U422" s="106"/>
      <c r="V422" s="107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37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26"/>
    </row>
  </sheetData>
  <mergeCells count="1431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A11:H14"/>
    <mergeCell ref="I11:S14"/>
    <mergeCell ref="W11:Y11"/>
    <mergeCell ref="Z11:AD11"/>
    <mergeCell ref="AE11:AI11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27:H30"/>
    <mergeCell ref="I27:S30"/>
    <mergeCell ref="W27:Y27"/>
    <mergeCell ref="Z27:AD27"/>
    <mergeCell ref="AE27:AI27"/>
    <mergeCell ref="W28:Y28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A23:H26"/>
    <mergeCell ref="I23:S26"/>
    <mergeCell ref="W23:Y23"/>
    <mergeCell ref="Z23:AD23"/>
    <mergeCell ref="AE23:AI23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Z32:AD32"/>
    <mergeCell ref="AE32:AI32"/>
    <mergeCell ref="W33:Y33"/>
    <mergeCell ref="Z33:AD33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T26:V26"/>
    <mergeCell ref="W26:Y26"/>
    <mergeCell ref="Z26:AD26"/>
    <mergeCell ref="AE26:AI26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A35:H38"/>
    <mergeCell ref="I35:S38"/>
    <mergeCell ref="W35:Y35"/>
    <mergeCell ref="Z35:AD35"/>
    <mergeCell ref="AE35:AI35"/>
    <mergeCell ref="A31:H34"/>
    <mergeCell ref="I31:S34"/>
    <mergeCell ref="W31:Y31"/>
    <mergeCell ref="Z31:AD31"/>
    <mergeCell ref="AE31:AI31"/>
    <mergeCell ref="W32:Y32"/>
    <mergeCell ref="AE45:AI45"/>
    <mergeCell ref="T46:V46"/>
    <mergeCell ref="W46:Y46"/>
    <mergeCell ref="Z46:AD46"/>
    <mergeCell ref="AE46:AI4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E49:AI49"/>
    <mergeCell ref="A52:H53"/>
    <mergeCell ref="I52:S53"/>
    <mergeCell ref="T52:V53"/>
    <mergeCell ref="W52:Y53"/>
    <mergeCell ref="Z52:AD53"/>
    <mergeCell ref="AE52:AI53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A62:H65"/>
    <mergeCell ref="I62:S65"/>
    <mergeCell ref="W62:Y62"/>
    <mergeCell ref="Z62:AD62"/>
    <mergeCell ref="AE62:AI62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78:H81"/>
    <mergeCell ref="I78:S81"/>
    <mergeCell ref="W78:Y78"/>
    <mergeCell ref="Z78:AD78"/>
    <mergeCell ref="AE78:AI78"/>
    <mergeCell ref="W79:Y79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A74:H77"/>
    <mergeCell ref="I74:S77"/>
    <mergeCell ref="W74:Y74"/>
    <mergeCell ref="Z74:AD74"/>
    <mergeCell ref="AE74:AI74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Z83:AD83"/>
    <mergeCell ref="AE83:AI83"/>
    <mergeCell ref="W84:Y84"/>
    <mergeCell ref="Z84:AD84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T77:V77"/>
    <mergeCell ref="W77:Y77"/>
    <mergeCell ref="Z77:AD77"/>
    <mergeCell ref="AE77:AI77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A86:H89"/>
    <mergeCell ref="I86:S89"/>
    <mergeCell ref="W86:Y86"/>
    <mergeCell ref="Z86:AD86"/>
    <mergeCell ref="AE86:AI86"/>
    <mergeCell ref="A82:H85"/>
    <mergeCell ref="I82:S85"/>
    <mergeCell ref="W82:Y82"/>
    <mergeCell ref="Z82:AD82"/>
    <mergeCell ref="AE82:AI82"/>
    <mergeCell ref="W83:Y8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A105:H108"/>
    <mergeCell ref="I105:S108"/>
    <mergeCell ref="W105:Y105"/>
    <mergeCell ref="Z105:AD105"/>
    <mergeCell ref="AE105:AI105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21:H124"/>
    <mergeCell ref="I121:S124"/>
    <mergeCell ref="W121:Y121"/>
    <mergeCell ref="Z121:AD121"/>
    <mergeCell ref="AE121:AI121"/>
    <mergeCell ref="W122:Y122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A117:H120"/>
    <mergeCell ref="I117:S120"/>
    <mergeCell ref="W117:Y117"/>
    <mergeCell ref="Z117:AD117"/>
    <mergeCell ref="AE117:AI117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Z126:AD126"/>
    <mergeCell ref="AE126:AI126"/>
    <mergeCell ref="W127:Y127"/>
    <mergeCell ref="Z127:AD127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T120:V120"/>
    <mergeCell ref="W120:Y120"/>
    <mergeCell ref="Z120:AD120"/>
    <mergeCell ref="AE120:AI120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A129:H132"/>
    <mergeCell ref="I129:S132"/>
    <mergeCell ref="W129:Y129"/>
    <mergeCell ref="Z129:AD129"/>
    <mergeCell ref="AE129:AI129"/>
    <mergeCell ref="A125:H128"/>
    <mergeCell ref="I125:S128"/>
    <mergeCell ref="W125:Y125"/>
    <mergeCell ref="Z125:AD125"/>
    <mergeCell ref="AE125:AI125"/>
    <mergeCell ref="W126:Y126"/>
    <mergeCell ref="AE139:AI139"/>
    <mergeCell ref="T140:V140"/>
    <mergeCell ref="W140:Y140"/>
    <mergeCell ref="Z140:AD140"/>
    <mergeCell ref="AE140:AI14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E143:AI143"/>
    <mergeCell ref="A146:H147"/>
    <mergeCell ref="I146:S147"/>
    <mergeCell ref="T146:V147"/>
    <mergeCell ref="W146:Y147"/>
    <mergeCell ref="Z146:AD147"/>
    <mergeCell ref="AE146:AI147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A156:H159"/>
    <mergeCell ref="I156:S159"/>
    <mergeCell ref="W156:Y156"/>
    <mergeCell ref="Z156:AD156"/>
    <mergeCell ref="AE156:AI156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72:H175"/>
    <mergeCell ref="I172:S175"/>
    <mergeCell ref="W172:Y172"/>
    <mergeCell ref="Z172:AD172"/>
    <mergeCell ref="AE172:AI172"/>
    <mergeCell ref="W173:Y173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A168:H171"/>
    <mergeCell ref="I168:S171"/>
    <mergeCell ref="W168:Y168"/>
    <mergeCell ref="Z168:AD168"/>
    <mergeCell ref="AE168:AI168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Z177:AD177"/>
    <mergeCell ref="AE177:AI177"/>
    <mergeCell ref="W178:Y178"/>
    <mergeCell ref="Z178:AD178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T171:V171"/>
    <mergeCell ref="W171:Y171"/>
    <mergeCell ref="Z171:AD171"/>
    <mergeCell ref="AE171:AI171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A180:H183"/>
    <mergeCell ref="I180:S183"/>
    <mergeCell ref="W180:Y180"/>
    <mergeCell ref="Z180:AD180"/>
    <mergeCell ref="AE180:AI180"/>
    <mergeCell ref="A176:H179"/>
    <mergeCell ref="I176:S179"/>
    <mergeCell ref="W176:Y176"/>
    <mergeCell ref="Z176:AD176"/>
    <mergeCell ref="AE176:AI176"/>
    <mergeCell ref="W177:Y17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A199:H202"/>
    <mergeCell ref="I199:S202"/>
    <mergeCell ref="W199:Y199"/>
    <mergeCell ref="Z199:AD199"/>
    <mergeCell ref="AE199:AI199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215:H218"/>
    <mergeCell ref="I215:S218"/>
    <mergeCell ref="W215:Y215"/>
    <mergeCell ref="Z215:AD215"/>
    <mergeCell ref="AE215:AI215"/>
    <mergeCell ref="W216:Y216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A211:H214"/>
    <mergeCell ref="I211:S214"/>
    <mergeCell ref="W211:Y211"/>
    <mergeCell ref="Z211:AD211"/>
    <mergeCell ref="AE211:AI211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Z220:AD220"/>
    <mergeCell ref="AE220:AI220"/>
    <mergeCell ref="W221:Y221"/>
    <mergeCell ref="Z221:AD221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T214:V214"/>
    <mergeCell ref="W214:Y214"/>
    <mergeCell ref="Z214:AD214"/>
    <mergeCell ref="AE214:AI214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A223:H226"/>
    <mergeCell ref="I223:S226"/>
    <mergeCell ref="W223:Y223"/>
    <mergeCell ref="Z223:AD223"/>
    <mergeCell ref="AE223:AI223"/>
    <mergeCell ref="A219:H222"/>
    <mergeCell ref="I219:S222"/>
    <mergeCell ref="W219:Y219"/>
    <mergeCell ref="Z219:AD219"/>
    <mergeCell ref="AE219:AI219"/>
    <mergeCell ref="W220:Y220"/>
    <mergeCell ref="AE233:AI233"/>
    <mergeCell ref="T234:V234"/>
    <mergeCell ref="W234:Y234"/>
    <mergeCell ref="Z234:AD234"/>
    <mergeCell ref="AE234:AI234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E237:AI237"/>
    <mergeCell ref="A240:H241"/>
    <mergeCell ref="I240:S241"/>
    <mergeCell ref="T240:V241"/>
    <mergeCell ref="W240:Y241"/>
    <mergeCell ref="Z240:AD241"/>
    <mergeCell ref="AE240:AI241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A250:H253"/>
    <mergeCell ref="I250:S253"/>
    <mergeCell ref="W250:Y250"/>
    <mergeCell ref="Z250:AD250"/>
    <mergeCell ref="AE250:AI250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66:H269"/>
    <mergeCell ref="I266:S269"/>
    <mergeCell ref="W266:Y266"/>
    <mergeCell ref="Z266:AD266"/>
    <mergeCell ref="AE266:AI266"/>
    <mergeCell ref="W267:Y267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A262:H265"/>
    <mergeCell ref="I262:S265"/>
    <mergeCell ref="W262:Y262"/>
    <mergeCell ref="Z262:AD262"/>
    <mergeCell ref="AE262:AI262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Z271:AD271"/>
    <mergeCell ref="AE271:AI271"/>
    <mergeCell ref="W272:Y272"/>
    <mergeCell ref="Z272:AD272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T265:V265"/>
    <mergeCell ref="W265:Y265"/>
    <mergeCell ref="Z265:AD265"/>
    <mergeCell ref="AE265:AI265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A274:H277"/>
    <mergeCell ref="I274:S277"/>
    <mergeCell ref="W274:Y274"/>
    <mergeCell ref="Z274:AD274"/>
    <mergeCell ref="AE274:AI274"/>
    <mergeCell ref="A270:H273"/>
    <mergeCell ref="I270:S273"/>
    <mergeCell ref="W270:Y270"/>
    <mergeCell ref="Z270:AD270"/>
    <mergeCell ref="AE270:AI270"/>
    <mergeCell ref="W271:Y271"/>
    <mergeCell ref="AP283:AU283"/>
    <mergeCell ref="AE284:AI284"/>
    <mergeCell ref="A287:H288"/>
    <mergeCell ref="I287:S288"/>
    <mergeCell ref="T287:V288"/>
    <mergeCell ref="W287:Y288"/>
    <mergeCell ref="Z287:AD288"/>
    <mergeCell ref="AE287:AI288"/>
    <mergeCell ref="AJ287:AU288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  <mergeCell ref="W294:Y294"/>
    <mergeCell ref="Z294:AD294"/>
    <mergeCell ref="AE294:AI294"/>
    <mergeCell ref="W295:Y295"/>
    <mergeCell ref="Z295:AD295"/>
    <mergeCell ref="AE295:AI295"/>
    <mergeCell ref="AE291:AI291"/>
    <mergeCell ref="T292:V292"/>
    <mergeCell ref="W292:Y292"/>
    <mergeCell ref="Z292:AD292"/>
    <mergeCell ref="AE292:AI292"/>
    <mergeCell ref="A293:H296"/>
    <mergeCell ref="I293:S296"/>
    <mergeCell ref="W293:Y293"/>
    <mergeCell ref="Z293:AD293"/>
    <mergeCell ref="AE293:AI293"/>
    <mergeCell ref="A289:H292"/>
    <mergeCell ref="I289:S292"/>
    <mergeCell ref="W289:Y289"/>
    <mergeCell ref="Z289:AD289"/>
    <mergeCell ref="AE289:AI289"/>
    <mergeCell ref="W290:Y290"/>
    <mergeCell ref="Z290:AD290"/>
    <mergeCell ref="AE290:AI290"/>
    <mergeCell ref="W291:Y291"/>
    <mergeCell ref="Z291:AD291"/>
    <mergeCell ref="Z298:AD298"/>
    <mergeCell ref="AE298:AI298"/>
    <mergeCell ref="W299:Y299"/>
    <mergeCell ref="Z299:AD299"/>
    <mergeCell ref="AE299:AI299"/>
    <mergeCell ref="T300:V300"/>
    <mergeCell ref="W300:Y300"/>
    <mergeCell ref="Z300:AD300"/>
    <mergeCell ref="AE300:AI300"/>
    <mergeCell ref="T296:V296"/>
    <mergeCell ref="W296:Y296"/>
    <mergeCell ref="Z296:AD296"/>
    <mergeCell ref="AE296:AI296"/>
    <mergeCell ref="A297:H300"/>
    <mergeCell ref="I297:S300"/>
    <mergeCell ref="W297:Y297"/>
    <mergeCell ref="Z297:AD297"/>
    <mergeCell ref="AE297:AI297"/>
    <mergeCell ref="W298:Y298"/>
    <mergeCell ref="A309:H312"/>
    <mergeCell ref="I309:S312"/>
    <mergeCell ref="W309:Y309"/>
    <mergeCell ref="Z309:AD309"/>
    <mergeCell ref="AE309:AI309"/>
    <mergeCell ref="W310:Y310"/>
    <mergeCell ref="W306:Y306"/>
    <mergeCell ref="Z306:AD306"/>
    <mergeCell ref="AE306:AI306"/>
    <mergeCell ref="W307:Y307"/>
    <mergeCell ref="Z307:AD307"/>
    <mergeCell ref="AE307:AI307"/>
    <mergeCell ref="AE303:AI303"/>
    <mergeCell ref="T304:V304"/>
    <mergeCell ref="W304:Y304"/>
    <mergeCell ref="Z304:AD304"/>
    <mergeCell ref="AE304:AI304"/>
    <mergeCell ref="A305:H308"/>
    <mergeCell ref="I305:S308"/>
    <mergeCell ref="W305:Y305"/>
    <mergeCell ref="Z305:AD305"/>
    <mergeCell ref="AE305:AI305"/>
    <mergeCell ref="A301:H304"/>
    <mergeCell ref="I301:S304"/>
    <mergeCell ref="W301:Y301"/>
    <mergeCell ref="Z301:AD301"/>
    <mergeCell ref="AE301:AI301"/>
    <mergeCell ref="W302:Y302"/>
    <mergeCell ref="Z302:AD302"/>
    <mergeCell ref="AE302:AI302"/>
    <mergeCell ref="W303:Y303"/>
    <mergeCell ref="Z303:AD303"/>
    <mergeCell ref="Z314:AD314"/>
    <mergeCell ref="AE314:AI314"/>
    <mergeCell ref="W315:Y315"/>
    <mergeCell ref="Z315:AD315"/>
    <mergeCell ref="Z310:AD310"/>
    <mergeCell ref="AE310:AI310"/>
    <mergeCell ref="W311:Y311"/>
    <mergeCell ref="Z311:AD311"/>
    <mergeCell ref="AE311:AI311"/>
    <mergeCell ref="T312:V312"/>
    <mergeCell ref="W312:Y312"/>
    <mergeCell ref="Z312:AD312"/>
    <mergeCell ref="AE312:AI312"/>
    <mergeCell ref="T308:V308"/>
    <mergeCell ref="W308:Y308"/>
    <mergeCell ref="Z308:AD308"/>
    <mergeCell ref="AE308:AI308"/>
    <mergeCell ref="T320:V320"/>
    <mergeCell ref="W320:Y320"/>
    <mergeCell ref="Z320:AD320"/>
    <mergeCell ref="AE320:AI320"/>
    <mergeCell ref="A321:H324"/>
    <mergeCell ref="I321:S324"/>
    <mergeCell ref="W321:Y321"/>
    <mergeCell ref="Z321:AD321"/>
    <mergeCell ref="AE321:AI321"/>
    <mergeCell ref="W322:Y322"/>
    <mergeCell ref="W318:Y318"/>
    <mergeCell ref="Z318:AD318"/>
    <mergeCell ref="AE318:AI318"/>
    <mergeCell ref="W319:Y319"/>
    <mergeCell ref="Z319:AD319"/>
    <mergeCell ref="AE319:AI319"/>
    <mergeCell ref="AE315:AI315"/>
    <mergeCell ref="T316:V316"/>
    <mergeCell ref="W316:Y316"/>
    <mergeCell ref="Z316:AD316"/>
    <mergeCell ref="AE316:AI316"/>
    <mergeCell ref="A317:H320"/>
    <mergeCell ref="I317:S320"/>
    <mergeCell ref="W317:Y317"/>
    <mergeCell ref="Z317:AD317"/>
    <mergeCell ref="AE317:AI317"/>
    <mergeCell ref="A313:H316"/>
    <mergeCell ref="I313:S316"/>
    <mergeCell ref="W313:Y313"/>
    <mergeCell ref="Z313:AD313"/>
    <mergeCell ref="AE313:AI313"/>
    <mergeCell ref="W314:Y314"/>
    <mergeCell ref="AE327:AI327"/>
    <mergeCell ref="T328:V328"/>
    <mergeCell ref="W328:Y328"/>
    <mergeCell ref="Z328:AD328"/>
    <mergeCell ref="AE328:AI328"/>
    <mergeCell ref="AP330:AU330"/>
    <mergeCell ref="A325:H328"/>
    <mergeCell ref="I325:S328"/>
    <mergeCell ref="W325:Y325"/>
    <mergeCell ref="Z325:AD325"/>
    <mergeCell ref="AE325:AI325"/>
    <mergeCell ref="W326:Y326"/>
    <mergeCell ref="Z326:AD326"/>
    <mergeCell ref="AE326:AI326"/>
    <mergeCell ref="W327:Y327"/>
    <mergeCell ref="Z327:AD327"/>
    <mergeCell ref="Z322:AD322"/>
    <mergeCell ref="AE322:AI322"/>
    <mergeCell ref="W323:Y323"/>
    <mergeCell ref="Z323:AD323"/>
    <mergeCell ref="AE323:AI323"/>
    <mergeCell ref="T324:V324"/>
    <mergeCell ref="W324:Y324"/>
    <mergeCell ref="Z324:AD324"/>
    <mergeCell ref="AE324:AI324"/>
    <mergeCell ref="Z338:AD338"/>
    <mergeCell ref="AE338:AI338"/>
    <mergeCell ref="T339:V339"/>
    <mergeCell ref="W339:Y339"/>
    <mergeCell ref="Z339:AD339"/>
    <mergeCell ref="AE339:AI339"/>
    <mergeCell ref="AJ334:AU335"/>
    <mergeCell ref="A336:H339"/>
    <mergeCell ref="I336:S339"/>
    <mergeCell ref="W336:Y336"/>
    <mergeCell ref="Z336:AD336"/>
    <mergeCell ref="AE336:AI336"/>
    <mergeCell ref="W337:Y337"/>
    <mergeCell ref="Z337:AD337"/>
    <mergeCell ref="AE337:AI337"/>
    <mergeCell ref="W338:Y338"/>
    <mergeCell ref="AE331:AI331"/>
    <mergeCell ref="A334:H335"/>
    <mergeCell ref="I334:S335"/>
    <mergeCell ref="T334:V335"/>
    <mergeCell ref="W334:Y335"/>
    <mergeCell ref="Z334:AD335"/>
    <mergeCell ref="AE334:AI335"/>
    <mergeCell ref="W345:Y345"/>
    <mergeCell ref="Z345:AD345"/>
    <mergeCell ref="AE345:AI345"/>
    <mergeCell ref="W346:Y346"/>
    <mergeCell ref="Z346:AD346"/>
    <mergeCell ref="AE346:AI346"/>
    <mergeCell ref="AE342:AI342"/>
    <mergeCell ref="T343:V343"/>
    <mergeCell ref="W343:Y343"/>
    <mergeCell ref="Z343:AD343"/>
    <mergeCell ref="AE343:AI343"/>
    <mergeCell ref="A344:H347"/>
    <mergeCell ref="I344:S347"/>
    <mergeCell ref="W344:Y344"/>
    <mergeCell ref="Z344:AD344"/>
    <mergeCell ref="AE344:AI344"/>
    <mergeCell ref="A340:H343"/>
    <mergeCell ref="I340:S343"/>
    <mergeCell ref="W340:Y340"/>
    <mergeCell ref="Z340:AD340"/>
    <mergeCell ref="AE340:AI340"/>
    <mergeCell ref="W341:Y341"/>
    <mergeCell ref="Z341:AD341"/>
    <mergeCell ref="AE341:AI341"/>
    <mergeCell ref="W342:Y342"/>
    <mergeCell ref="Z342:AD342"/>
    <mergeCell ref="Z349:AD349"/>
    <mergeCell ref="AE349:AI349"/>
    <mergeCell ref="W350:Y350"/>
    <mergeCell ref="Z350:AD350"/>
    <mergeCell ref="AE350:AI350"/>
    <mergeCell ref="T351:V351"/>
    <mergeCell ref="W351:Y351"/>
    <mergeCell ref="Z351:AD351"/>
    <mergeCell ref="AE351:AI351"/>
    <mergeCell ref="T347:V347"/>
    <mergeCell ref="W347:Y347"/>
    <mergeCell ref="Z347:AD347"/>
    <mergeCell ref="AE347:AI347"/>
    <mergeCell ref="A348:H351"/>
    <mergeCell ref="I348:S351"/>
    <mergeCell ref="W348:Y348"/>
    <mergeCell ref="Z348:AD348"/>
    <mergeCell ref="AE348:AI348"/>
    <mergeCell ref="W349:Y349"/>
    <mergeCell ref="A360:H363"/>
    <mergeCell ref="I360:S363"/>
    <mergeCell ref="W360:Y360"/>
    <mergeCell ref="Z360:AD360"/>
    <mergeCell ref="AE360:AI360"/>
    <mergeCell ref="W361:Y361"/>
    <mergeCell ref="W357:Y357"/>
    <mergeCell ref="Z357:AD357"/>
    <mergeCell ref="AE357:AI357"/>
    <mergeCell ref="W358:Y358"/>
    <mergeCell ref="Z358:AD358"/>
    <mergeCell ref="AE358:AI358"/>
    <mergeCell ref="AE354:AI354"/>
    <mergeCell ref="T355:V355"/>
    <mergeCell ref="W355:Y355"/>
    <mergeCell ref="Z355:AD355"/>
    <mergeCell ref="AE355:AI355"/>
    <mergeCell ref="A356:H359"/>
    <mergeCell ref="I356:S359"/>
    <mergeCell ref="W356:Y356"/>
    <mergeCell ref="Z356:AD356"/>
    <mergeCell ref="AE356:AI356"/>
    <mergeCell ref="A352:H355"/>
    <mergeCell ref="I352:S355"/>
    <mergeCell ref="W352:Y352"/>
    <mergeCell ref="Z352:AD352"/>
    <mergeCell ref="AE352:AI352"/>
    <mergeCell ref="W353:Y353"/>
    <mergeCell ref="Z353:AD353"/>
    <mergeCell ref="AE353:AI353"/>
    <mergeCell ref="W354:Y354"/>
    <mergeCell ref="Z354:AD354"/>
    <mergeCell ref="Z365:AD365"/>
    <mergeCell ref="AE365:AI365"/>
    <mergeCell ref="W366:Y366"/>
    <mergeCell ref="Z366:AD366"/>
    <mergeCell ref="Z361:AD361"/>
    <mergeCell ref="AE361:AI361"/>
    <mergeCell ref="W362:Y362"/>
    <mergeCell ref="Z362:AD362"/>
    <mergeCell ref="AE362:AI362"/>
    <mergeCell ref="T363:V363"/>
    <mergeCell ref="W363:Y363"/>
    <mergeCell ref="Z363:AD363"/>
    <mergeCell ref="AE363:AI363"/>
    <mergeCell ref="T359:V359"/>
    <mergeCell ref="W359:Y359"/>
    <mergeCell ref="Z359:AD359"/>
    <mergeCell ref="AE359:AI359"/>
    <mergeCell ref="T371:V371"/>
    <mergeCell ref="W371:Y371"/>
    <mergeCell ref="Z371:AD371"/>
    <mergeCell ref="AE371:AI371"/>
    <mergeCell ref="A372:H375"/>
    <mergeCell ref="I372:S375"/>
    <mergeCell ref="W372:Y372"/>
    <mergeCell ref="Z372:AD372"/>
    <mergeCell ref="AE372:AI372"/>
    <mergeCell ref="W373:Y373"/>
    <mergeCell ref="W369:Y369"/>
    <mergeCell ref="Z369:AD369"/>
    <mergeCell ref="AE369:AI369"/>
    <mergeCell ref="W370:Y370"/>
    <mergeCell ref="Z370:AD370"/>
    <mergeCell ref="AE370:AI370"/>
    <mergeCell ref="AE366:AI366"/>
    <mergeCell ref="T367:V367"/>
    <mergeCell ref="W367:Y367"/>
    <mergeCell ref="Z367:AD367"/>
    <mergeCell ref="AE367:AI367"/>
    <mergeCell ref="A368:H371"/>
    <mergeCell ref="I368:S371"/>
    <mergeCell ref="W368:Y368"/>
    <mergeCell ref="Z368:AD368"/>
    <mergeCell ref="AE368:AI368"/>
    <mergeCell ref="A364:H367"/>
    <mergeCell ref="I364:S367"/>
    <mergeCell ref="W364:Y364"/>
    <mergeCell ref="Z364:AD364"/>
    <mergeCell ref="AE364:AI364"/>
    <mergeCell ref="W365:Y365"/>
    <mergeCell ref="AP377:AU377"/>
    <mergeCell ref="AE378:AI378"/>
    <mergeCell ref="A381:H382"/>
    <mergeCell ref="I381:S382"/>
    <mergeCell ref="T381:V382"/>
    <mergeCell ref="W381:Y382"/>
    <mergeCell ref="Z381:AD382"/>
    <mergeCell ref="AE381:AI382"/>
    <mergeCell ref="AJ381:AU382"/>
    <mergeCell ref="Z373:AD373"/>
    <mergeCell ref="AE373:AI373"/>
    <mergeCell ref="W374:Y374"/>
    <mergeCell ref="Z374:AD374"/>
    <mergeCell ref="AE374:AI374"/>
    <mergeCell ref="T375:V375"/>
    <mergeCell ref="W375:Y375"/>
    <mergeCell ref="Z375:AD375"/>
    <mergeCell ref="AE375:AI375"/>
    <mergeCell ref="W388:Y388"/>
    <mergeCell ref="Z388:AD388"/>
    <mergeCell ref="AE388:AI388"/>
    <mergeCell ref="W389:Y389"/>
    <mergeCell ref="Z389:AD389"/>
    <mergeCell ref="AE389:AI389"/>
    <mergeCell ref="AE385:AI385"/>
    <mergeCell ref="T386:V386"/>
    <mergeCell ref="W386:Y386"/>
    <mergeCell ref="Z386:AD386"/>
    <mergeCell ref="AE386:AI386"/>
    <mergeCell ref="A387:H390"/>
    <mergeCell ref="I387:S390"/>
    <mergeCell ref="W387:Y387"/>
    <mergeCell ref="Z387:AD387"/>
    <mergeCell ref="AE387:AI387"/>
    <mergeCell ref="A383:H386"/>
    <mergeCell ref="I383:S386"/>
    <mergeCell ref="W383:Y383"/>
    <mergeCell ref="Z383:AD383"/>
    <mergeCell ref="AE383:AI383"/>
    <mergeCell ref="W384:Y384"/>
    <mergeCell ref="Z384:AD384"/>
    <mergeCell ref="AE384:AI384"/>
    <mergeCell ref="W385:Y385"/>
    <mergeCell ref="Z385:AD385"/>
    <mergeCell ref="Z392:AD392"/>
    <mergeCell ref="AE392:AI392"/>
    <mergeCell ref="W393:Y393"/>
    <mergeCell ref="Z393:AD393"/>
    <mergeCell ref="AE393:AI393"/>
    <mergeCell ref="T394:V394"/>
    <mergeCell ref="W394:Y394"/>
    <mergeCell ref="Z394:AD394"/>
    <mergeCell ref="AE394:AI394"/>
    <mergeCell ref="T390:V390"/>
    <mergeCell ref="W390:Y390"/>
    <mergeCell ref="Z390:AD390"/>
    <mergeCell ref="AE390:AI390"/>
    <mergeCell ref="A391:H394"/>
    <mergeCell ref="I391:S394"/>
    <mergeCell ref="W391:Y391"/>
    <mergeCell ref="Z391:AD391"/>
    <mergeCell ref="AE391:AI391"/>
    <mergeCell ref="W392:Y392"/>
    <mergeCell ref="A403:H406"/>
    <mergeCell ref="I403:S406"/>
    <mergeCell ref="W403:Y403"/>
    <mergeCell ref="Z403:AD403"/>
    <mergeCell ref="AE403:AI403"/>
    <mergeCell ref="W404:Y404"/>
    <mergeCell ref="W400:Y400"/>
    <mergeCell ref="Z400:AD400"/>
    <mergeCell ref="AE400:AI400"/>
    <mergeCell ref="W401:Y401"/>
    <mergeCell ref="Z401:AD401"/>
    <mergeCell ref="AE401:AI401"/>
    <mergeCell ref="AE397:AI397"/>
    <mergeCell ref="T398:V398"/>
    <mergeCell ref="W398:Y398"/>
    <mergeCell ref="Z398:AD398"/>
    <mergeCell ref="AE398:AI398"/>
    <mergeCell ref="A399:H402"/>
    <mergeCell ref="I399:S402"/>
    <mergeCell ref="W399:Y399"/>
    <mergeCell ref="Z399:AD399"/>
    <mergeCell ref="AE399:AI399"/>
    <mergeCell ref="A395:H398"/>
    <mergeCell ref="I395:S398"/>
    <mergeCell ref="W395:Y395"/>
    <mergeCell ref="Z395:AD395"/>
    <mergeCell ref="AE395:AI395"/>
    <mergeCell ref="W396:Y396"/>
    <mergeCell ref="Z396:AD396"/>
    <mergeCell ref="AE396:AI396"/>
    <mergeCell ref="W397:Y397"/>
    <mergeCell ref="Z397:AD397"/>
    <mergeCell ref="Z408:AD408"/>
    <mergeCell ref="AE408:AI408"/>
    <mergeCell ref="W409:Y409"/>
    <mergeCell ref="Z409:AD409"/>
    <mergeCell ref="Z404:AD404"/>
    <mergeCell ref="AE404:AI404"/>
    <mergeCell ref="W405:Y405"/>
    <mergeCell ref="Z405:AD405"/>
    <mergeCell ref="AE405:AI405"/>
    <mergeCell ref="T406:V406"/>
    <mergeCell ref="W406:Y406"/>
    <mergeCell ref="Z406:AD406"/>
    <mergeCell ref="AE406:AI406"/>
    <mergeCell ref="T402:V402"/>
    <mergeCell ref="W402:Y402"/>
    <mergeCell ref="Z402:AD402"/>
    <mergeCell ref="AE402:AI402"/>
    <mergeCell ref="T414:V414"/>
    <mergeCell ref="W414:Y414"/>
    <mergeCell ref="Z414:AD414"/>
    <mergeCell ref="AE414:AI414"/>
    <mergeCell ref="A415:H418"/>
    <mergeCell ref="I415:S418"/>
    <mergeCell ref="W415:Y415"/>
    <mergeCell ref="Z415:AD415"/>
    <mergeCell ref="AE415:AI415"/>
    <mergeCell ref="W416:Y416"/>
    <mergeCell ref="W412:Y412"/>
    <mergeCell ref="Z412:AD412"/>
    <mergeCell ref="AE412:AI412"/>
    <mergeCell ref="W413:Y413"/>
    <mergeCell ref="Z413:AD413"/>
    <mergeCell ref="AE413:AI413"/>
    <mergeCell ref="AE409:AI409"/>
    <mergeCell ref="T410:V410"/>
    <mergeCell ref="W410:Y410"/>
    <mergeCell ref="Z410:AD410"/>
    <mergeCell ref="AE410:AI410"/>
    <mergeCell ref="A411:H414"/>
    <mergeCell ref="I411:S414"/>
    <mergeCell ref="W411:Y411"/>
    <mergeCell ref="Z411:AD411"/>
    <mergeCell ref="AE411:AI411"/>
    <mergeCell ref="A407:H410"/>
    <mergeCell ref="I407:S410"/>
    <mergeCell ref="W407:Y407"/>
    <mergeCell ref="Z407:AD407"/>
    <mergeCell ref="AE407:AI407"/>
    <mergeCell ref="W408:Y408"/>
    <mergeCell ref="AE421:AI421"/>
    <mergeCell ref="T422:V422"/>
    <mergeCell ref="W422:Y422"/>
    <mergeCell ref="Z422:AD422"/>
    <mergeCell ref="AE422:AI422"/>
    <mergeCell ref="A419:H422"/>
    <mergeCell ref="I419:S422"/>
    <mergeCell ref="W419:Y419"/>
    <mergeCell ref="Z419:AD419"/>
    <mergeCell ref="AE419:AI419"/>
    <mergeCell ref="W420:Y420"/>
    <mergeCell ref="Z420:AD420"/>
    <mergeCell ref="AE420:AI420"/>
    <mergeCell ref="W421:Y421"/>
    <mergeCell ref="Z421:AD421"/>
    <mergeCell ref="Z416:AD416"/>
    <mergeCell ref="AE416:AI416"/>
    <mergeCell ref="W417:Y417"/>
    <mergeCell ref="Z417:AD417"/>
    <mergeCell ref="AE417:AI417"/>
    <mergeCell ref="T418:V418"/>
    <mergeCell ref="W418:Y418"/>
    <mergeCell ref="Z418:AD418"/>
    <mergeCell ref="AE418:AI41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6AE9-224A-4B86-9DCB-EB7D772E536E}">
  <dimension ref="A1:AU610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264"/>
      <c r="AQ1" s="265"/>
      <c r="AR1" s="265"/>
      <c r="AS1" s="265"/>
      <c r="AT1" s="265"/>
      <c r="AU1" s="266"/>
    </row>
    <row r="2" spans="1:47" ht="10.7" customHeight="1" x14ac:dyDescent="0.15">
      <c r="A2" s="43" t="s">
        <v>127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267" t="s">
        <v>129</v>
      </c>
      <c r="AF2" s="268"/>
      <c r="AG2" s="268"/>
      <c r="AH2" s="268"/>
      <c r="AI2" s="268"/>
      <c r="AJ2" s="44" t="s">
        <v>130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1" t="s">
        <v>131</v>
      </c>
    </row>
    <row r="3" spans="1:47" ht="10.7" customHeight="1" x14ac:dyDescent="0.15">
      <c r="A3" s="15"/>
      <c r="B3" s="4"/>
      <c r="C3" s="4"/>
      <c r="D3" s="4"/>
      <c r="E3" s="44" t="s">
        <v>128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73" t="s">
        <v>20</v>
      </c>
      <c r="B5" s="149"/>
      <c r="C5" s="149"/>
      <c r="D5" s="149"/>
      <c r="E5" s="149"/>
      <c r="F5" s="149"/>
      <c r="G5" s="149"/>
      <c r="H5" s="174"/>
      <c r="I5" s="149" t="s">
        <v>19</v>
      </c>
      <c r="J5" s="149"/>
      <c r="K5" s="149"/>
      <c r="L5" s="149"/>
      <c r="M5" s="149"/>
      <c r="N5" s="149"/>
      <c r="O5" s="149"/>
      <c r="P5" s="149"/>
      <c r="Q5" s="149"/>
      <c r="R5" s="149"/>
      <c r="S5" s="174"/>
      <c r="T5" s="202" t="s">
        <v>13</v>
      </c>
      <c r="U5" s="202"/>
      <c r="V5" s="202"/>
      <c r="W5" s="202" t="s">
        <v>14</v>
      </c>
      <c r="X5" s="202"/>
      <c r="Y5" s="202"/>
      <c r="Z5" s="202" t="s">
        <v>15</v>
      </c>
      <c r="AA5" s="202"/>
      <c r="AB5" s="202"/>
      <c r="AC5" s="202"/>
      <c r="AD5" s="202"/>
      <c r="AE5" s="202" t="s">
        <v>16</v>
      </c>
      <c r="AF5" s="202"/>
      <c r="AG5" s="202"/>
      <c r="AH5" s="202"/>
      <c r="AI5" s="202"/>
      <c r="AJ5" s="149" t="s">
        <v>18</v>
      </c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50"/>
    </row>
    <row r="6" spans="1:47" ht="10.7" customHeight="1" x14ac:dyDescent="0.15">
      <c r="A6" s="175"/>
      <c r="B6" s="152"/>
      <c r="C6" s="152"/>
      <c r="D6" s="152"/>
      <c r="E6" s="152"/>
      <c r="F6" s="152"/>
      <c r="G6" s="152"/>
      <c r="H6" s="176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76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3"/>
    </row>
    <row r="7" spans="1:47" ht="10.7" customHeight="1" x14ac:dyDescent="0.15">
      <c r="A7" s="254" t="s">
        <v>111</v>
      </c>
      <c r="B7" s="255"/>
      <c r="C7" s="255"/>
      <c r="D7" s="255"/>
      <c r="E7" s="255"/>
      <c r="F7" s="255"/>
      <c r="G7" s="255"/>
      <c r="H7" s="256"/>
      <c r="I7" s="276" t="s">
        <v>112</v>
      </c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17"/>
      <c r="U7" s="1"/>
      <c r="V7" s="18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257"/>
      <c r="B8" s="258"/>
      <c r="C8" s="258"/>
      <c r="D8" s="258"/>
      <c r="E8" s="258"/>
      <c r="F8" s="258"/>
      <c r="G8" s="258"/>
      <c r="H8" s="259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19"/>
      <c r="U8" s="4"/>
      <c r="V8" s="10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257"/>
      <c r="B9" s="258"/>
      <c r="C9" s="258"/>
      <c r="D9" s="258"/>
      <c r="E9" s="258"/>
      <c r="F9" s="258"/>
      <c r="G9" s="258"/>
      <c r="H9" s="259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19"/>
      <c r="U9" s="4"/>
      <c r="V9" s="10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260"/>
      <c r="B10" s="261"/>
      <c r="C10" s="261"/>
      <c r="D10" s="261"/>
      <c r="E10" s="261"/>
      <c r="F10" s="261"/>
      <c r="G10" s="261"/>
      <c r="H10" s="262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127" t="s">
        <v>37</v>
      </c>
      <c r="U10" s="137"/>
      <c r="V10" s="138"/>
      <c r="W10" s="200" t="s">
        <v>72</v>
      </c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47" ht="10.7" customHeight="1" x14ac:dyDescent="0.15">
      <c r="A11" s="272" t="s">
        <v>113</v>
      </c>
      <c r="B11" s="273"/>
      <c r="C11" s="273"/>
      <c r="D11" s="273"/>
      <c r="E11" s="273"/>
      <c r="F11" s="273"/>
      <c r="G11" s="273"/>
      <c r="H11" s="274"/>
      <c r="I11" s="275" t="s">
        <v>114</v>
      </c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9"/>
      <c r="U11" s="6"/>
      <c r="V11" s="8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257"/>
      <c r="B12" s="258"/>
      <c r="C12" s="258"/>
      <c r="D12" s="258"/>
      <c r="E12" s="258"/>
      <c r="F12" s="258"/>
      <c r="G12" s="258"/>
      <c r="H12" s="259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19"/>
      <c r="U12" s="4"/>
      <c r="V12" s="10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257"/>
      <c r="B13" s="258"/>
      <c r="C13" s="258"/>
      <c r="D13" s="258"/>
      <c r="E13" s="258"/>
      <c r="F13" s="258"/>
      <c r="G13" s="258"/>
      <c r="H13" s="259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19"/>
      <c r="U13" s="4"/>
      <c r="V13" s="10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260"/>
      <c r="B14" s="261"/>
      <c r="C14" s="261"/>
      <c r="D14" s="261"/>
      <c r="E14" s="261"/>
      <c r="F14" s="261"/>
      <c r="G14" s="261"/>
      <c r="H14" s="262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01" t="s">
        <v>37</v>
      </c>
      <c r="U14" s="198"/>
      <c r="V14" s="199"/>
      <c r="W14" s="200" t="s">
        <v>72</v>
      </c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3"/>
    </row>
    <row r="15" spans="1:47" ht="10.7" customHeight="1" x14ac:dyDescent="0.15">
      <c r="A15" s="272" t="s">
        <v>115</v>
      </c>
      <c r="B15" s="273"/>
      <c r="C15" s="273"/>
      <c r="D15" s="273"/>
      <c r="E15" s="273"/>
      <c r="F15" s="273"/>
      <c r="G15" s="273"/>
      <c r="H15" s="274"/>
      <c r="I15" s="115" t="s">
        <v>116</v>
      </c>
      <c r="J15" s="91"/>
      <c r="K15" s="91"/>
      <c r="L15" s="91"/>
      <c r="M15" s="91"/>
      <c r="N15" s="91"/>
      <c r="O15" s="91"/>
      <c r="P15" s="91"/>
      <c r="Q15" s="91"/>
      <c r="R15" s="91"/>
      <c r="S15" s="92"/>
      <c r="T15" s="9"/>
      <c r="U15" s="6"/>
      <c r="V15" s="8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257"/>
      <c r="B16" s="258"/>
      <c r="C16" s="258"/>
      <c r="D16" s="258"/>
      <c r="E16" s="258"/>
      <c r="F16" s="258"/>
      <c r="G16" s="258"/>
      <c r="H16" s="259"/>
      <c r="I16" s="93"/>
      <c r="J16" s="94"/>
      <c r="K16" s="94"/>
      <c r="L16" s="94"/>
      <c r="M16" s="94"/>
      <c r="N16" s="94"/>
      <c r="O16" s="94"/>
      <c r="P16" s="94"/>
      <c r="Q16" s="94"/>
      <c r="R16" s="94"/>
      <c r="S16" s="95"/>
      <c r="T16" s="19"/>
      <c r="U16" s="4"/>
      <c r="V16" s="10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257"/>
      <c r="B17" s="258"/>
      <c r="C17" s="258"/>
      <c r="D17" s="258"/>
      <c r="E17" s="258"/>
      <c r="F17" s="258"/>
      <c r="G17" s="258"/>
      <c r="H17" s="259"/>
      <c r="I17" s="93"/>
      <c r="J17" s="94"/>
      <c r="K17" s="94"/>
      <c r="L17" s="94"/>
      <c r="M17" s="94"/>
      <c r="N17" s="94"/>
      <c r="O17" s="94"/>
      <c r="P17" s="94"/>
      <c r="Q17" s="94"/>
      <c r="R17" s="94"/>
      <c r="S17" s="95"/>
      <c r="T17" s="19"/>
      <c r="U17" s="4"/>
      <c r="V17" s="10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260"/>
      <c r="B18" s="261"/>
      <c r="C18" s="261"/>
      <c r="D18" s="261"/>
      <c r="E18" s="261"/>
      <c r="F18" s="261"/>
      <c r="G18" s="261"/>
      <c r="H18" s="262"/>
      <c r="I18" s="124"/>
      <c r="J18" s="125"/>
      <c r="K18" s="125"/>
      <c r="L18" s="125"/>
      <c r="M18" s="125"/>
      <c r="N18" s="125"/>
      <c r="O18" s="125"/>
      <c r="P18" s="125"/>
      <c r="Q18" s="125"/>
      <c r="R18" s="125"/>
      <c r="S18" s="126"/>
      <c r="T18" s="201" t="s">
        <v>37</v>
      </c>
      <c r="U18" s="198"/>
      <c r="V18" s="199"/>
      <c r="W18" s="200" t="s">
        <v>72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272" t="s">
        <v>117</v>
      </c>
      <c r="B19" s="273"/>
      <c r="C19" s="273"/>
      <c r="D19" s="273"/>
      <c r="E19" s="273"/>
      <c r="F19" s="273"/>
      <c r="G19" s="273"/>
      <c r="H19" s="274"/>
      <c r="I19" s="280" t="s">
        <v>118</v>
      </c>
      <c r="J19" s="237"/>
      <c r="K19" s="237"/>
      <c r="L19" s="237"/>
      <c r="M19" s="237"/>
      <c r="N19" s="237"/>
      <c r="O19" s="237"/>
      <c r="P19" s="237"/>
      <c r="Q19" s="237"/>
      <c r="R19" s="237"/>
      <c r="S19" s="238"/>
      <c r="T19" s="9"/>
      <c r="U19" s="6"/>
      <c r="V19" s="8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257"/>
      <c r="B20" s="258"/>
      <c r="C20" s="258"/>
      <c r="D20" s="258"/>
      <c r="E20" s="258"/>
      <c r="F20" s="258"/>
      <c r="G20" s="258"/>
      <c r="H20" s="259"/>
      <c r="I20" s="239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19"/>
      <c r="U20" s="4"/>
      <c r="V20" s="10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257"/>
      <c r="B21" s="258"/>
      <c r="C21" s="258"/>
      <c r="D21" s="258"/>
      <c r="E21" s="258"/>
      <c r="F21" s="258"/>
      <c r="G21" s="258"/>
      <c r="H21" s="259"/>
      <c r="I21" s="239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19"/>
      <c r="U21" s="4"/>
      <c r="V21" s="10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260"/>
      <c r="B22" s="261"/>
      <c r="C22" s="261"/>
      <c r="D22" s="261"/>
      <c r="E22" s="261"/>
      <c r="F22" s="261"/>
      <c r="G22" s="261"/>
      <c r="H22" s="262"/>
      <c r="I22" s="242"/>
      <c r="J22" s="243"/>
      <c r="K22" s="243"/>
      <c r="L22" s="243"/>
      <c r="M22" s="243"/>
      <c r="N22" s="243"/>
      <c r="O22" s="243"/>
      <c r="P22" s="243"/>
      <c r="Q22" s="243"/>
      <c r="R22" s="243"/>
      <c r="S22" s="244"/>
      <c r="T22" s="201" t="s">
        <v>37</v>
      </c>
      <c r="U22" s="198"/>
      <c r="V22" s="199"/>
      <c r="W22" s="200" t="s">
        <v>72</v>
      </c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272" t="s">
        <v>115</v>
      </c>
      <c r="B23" s="273"/>
      <c r="C23" s="273"/>
      <c r="D23" s="273"/>
      <c r="E23" s="273"/>
      <c r="F23" s="273"/>
      <c r="G23" s="273"/>
      <c r="H23" s="274"/>
      <c r="I23" s="275" t="s">
        <v>119</v>
      </c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9"/>
      <c r="U23" s="6"/>
      <c r="V23" s="8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257"/>
      <c r="B24" s="258"/>
      <c r="C24" s="258"/>
      <c r="D24" s="258"/>
      <c r="E24" s="258"/>
      <c r="F24" s="258"/>
      <c r="G24" s="258"/>
      <c r="H24" s="259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19"/>
      <c r="U24" s="4"/>
      <c r="V24" s="10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257"/>
      <c r="B25" s="258"/>
      <c r="C25" s="258"/>
      <c r="D25" s="258"/>
      <c r="E25" s="258"/>
      <c r="F25" s="258"/>
      <c r="G25" s="258"/>
      <c r="H25" s="259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19"/>
      <c r="U25" s="4"/>
      <c r="V25" s="10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260"/>
      <c r="B26" s="261"/>
      <c r="C26" s="261"/>
      <c r="D26" s="261"/>
      <c r="E26" s="261"/>
      <c r="F26" s="261"/>
      <c r="G26" s="261"/>
      <c r="H26" s="262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127" t="s">
        <v>37</v>
      </c>
      <c r="U26" s="137"/>
      <c r="V26" s="138"/>
      <c r="W26" s="191" t="s">
        <v>72</v>
      </c>
      <c r="X26" s="192"/>
      <c r="Y26" s="192"/>
      <c r="Z26" s="192"/>
      <c r="AA26" s="192"/>
      <c r="AB26" s="192"/>
      <c r="AC26" s="192"/>
      <c r="AD26" s="192"/>
      <c r="AE26" s="185"/>
      <c r="AF26" s="185"/>
      <c r="AG26" s="185"/>
      <c r="AH26" s="185"/>
      <c r="AI26" s="185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272" t="s">
        <v>120</v>
      </c>
      <c r="B27" s="273"/>
      <c r="C27" s="273"/>
      <c r="D27" s="273"/>
      <c r="E27" s="273"/>
      <c r="F27" s="273"/>
      <c r="G27" s="273"/>
      <c r="H27" s="274"/>
      <c r="I27" s="275" t="s">
        <v>121</v>
      </c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19"/>
      <c r="U27" s="4"/>
      <c r="V27" s="10"/>
      <c r="W27" s="185"/>
      <c r="X27" s="185"/>
      <c r="Y27" s="185"/>
      <c r="Z27" s="185"/>
      <c r="AA27" s="185"/>
      <c r="AB27" s="185"/>
      <c r="AC27" s="185"/>
      <c r="AD27" s="185"/>
      <c r="AE27" s="190"/>
      <c r="AF27" s="190"/>
      <c r="AG27" s="190"/>
      <c r="AH27" s="190"/>
      <c r="AI27" s="190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257"/>
      <c r="B28" s="258"/>
      <c r="C28" s="258"/>
      <c r="D28" s="258"/>
      <c r="E28" s="258"/>
      <c r="F28" s="258"/>
      <c r="G28" s="258"/>
      <c r="H28" s="259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19"/>
      <c r="U28" s="4"/>
      <c r="V28" s="10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257"/>
      <c r="B29" s="258"/>
      <c r="C29" s="258"/>
      <c r="D29" s="258"/>
      <c r="E29" s="258"/>
      <c r="F29" s="258"/>
      <c r="G29" s="258"/>
      <c r="H29" s="259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19"/>
      <c r="U29" s="4"/>
      <c r="V29" s="10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260"/>
      <c r="B30" s="261"/>
      <c r="C30" s="261"/>
      <c r="D30" s="261"/>
      <c r="E30" s="261"/>
      <c r="F30" s="261"/>
      <c r="G30" s="261"/>
      <c r="H30" s="262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127" t="s">
        <v>37</v>
      </c>
      <c r="U30" s="137"/>
      <c r="V30" s="138"/>
      <c r="W30" s="191" t="s">
        <v>72</v>
      </c>
      <c r="X30" s="192"/>
      <c r="Y30" s="192"/>
      <c r="Z30" s="192"/>
      <c r="AA30" s="192"/>
      <c r="AB30" s="192"/>
      <c r="AC30" s="192"/>
      <c r="AD30" s="192"/>
      <c r="AE30" s="185"/>
      <c r="AF30" s="185"/>
      <c r="AG30" s="185"/>
      <c r="AH30" s="185"/>
      <c r="AI30" s="185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272" t="s">
        <v>122</v>
      </c>
      <c r="B31" s="273"/>
      <c r="C31" s="273"/>
      <c r="D31" s="273"/>
      <c r="E31" s="273"/>
      <c r="F31" s="273"/>
      <c r="G31" s="273"/>
      <c r="H31" s="274"/>
      <c r="I31" s="275" t="s">
        <v>123</v>
      </c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19"/>
      <c r="U31" s="4"/>
      <c r="V31" s="10"/>
      <c r="W31" s="185"/>
      <c r="X31" s="185"/>
      <c r="Y31" s="185"/>
      <c r="Z31" s="185"/>
      <c r="AA31" s="185"/>
      <c r="AB31" s="185"/>
      <c r="AC31" s="185"/>
      <c r="AD31" s="185"/>
      <c r="AE31" s="190"/>
      <c r="AF31" s="190"/>
      <c r="AG31" s="190"/>
      <c r="AH31" s="190"/>
      <c r="AI31" s="190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257"/>
      <c r="B32" s="258"/>
      <c r="C32" s="258"/>
      <c r="D32" s="258"/>
      <c r="E32" s="258"/>
      <c r="F32" s="258"/>
      <c r="G32" s="258"/>
      <c r="H32" s="259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19"/>
      <c r="U32" s="4"/>
      <c r="V32" s="10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257"/>
      <c r="B33" s="258"/>
      <c r="C33" s="258"/>
      <c r="D33" s="258"/>
      <c r="E33" s="258"/>
      <c r="F33" s="258"/>
      <c r="G33" s="258"/>
      <c r="H33" s="259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19"/>
      <c r="U33" s="4"/>
      <c r="V33" s="10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260"/>
      <c r="B34" s="261"/>
      <c r="C34" s="261"/>
      <c r="D34" s="261"/>
      <c r="E34" s="261"/>
      <c r="F34" s="261"/>
      <c r="G34" s="261"/>
      <c r="H34" s="262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127" t="s">
        <v>37</v>
      </c>
      <c r="U34" s="137"/>
      <c r="V34" s="138"/>
      <c r="W34" s="191" t="s">
        <v>72</v>
      </c>
      <c r="X34" s="192"/>
      <c r="Y34" s="192"/>
      <c r="Z34" s="192"/>
      <c r="AA34" s="192"/>
      <c r="AB34" s="192"/>
      <c r="AC34" s="192"/>
      <c r="AD34" s="192"/>
      <c r="AE34" s="185"/>
      <c r="AF34" s="185"/>
      <c r="AG34" s="185"/>
      <c r="AH34" s="185"/>
      <c r="AI34" s="185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272" t="s">
        <v>122</v>
      </c>
      <c r="B35" s="273"/>
      <c r="C35" s="273"/>
      <c r="D35" s="273"/>
      <c r="E35" s="273"/>
      <c r="F35" s="273"/>
      <c r="G35" s="273"/>
      <c r="H35" s="274"/>
      <c r="I35" s="275" t="s">
        <v>124</v>
      </c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19"/>
      <c r="U35" s="4"/>
      <c r="V35" s="10"/>
      <c r="W35" s="185"/>
      <c r="X35" s="185"/>
      <c r="Y35" s="185"/>
      <c r="Z35" s="185"/>
      <c r="AA35" s="185"/>
      <c r="AB35" s="185"/>
      <c r="AC35" s="185"/>
      <c r="AD35" s="185"/>
      <c r="AE35" s="190"/>
      <c r="AF35" s="190"/>
      <c r="AG35" s="190"/>
      <c r="AH35" s="190"/>
      <c r="AI35" s="190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257"/>
      <c r="B36" s="258"/>
      <c r="C36" s="258"/>
      <c r="D36" s="258"/>
      <c r="E36" s="258"/>
      <c r="F36" s="258"/>
      <c r="G36" s="258"/>
      <c r="H36" s="259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19"/>
      <c r="U36" s="4"/>
      <c r="V36" s="10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257"/>
      <c r="B37" s="258"/>
      <c r="C37" s="258"/>
      <c r="D37" s="258"/>
      <c r="E37" s="258"/>
      <c r="F37" s="258"/>
      <c r="G37" s="258"/>
      <c r="H37" s="259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19"/>
      <c r="U37" s="4"/>
      <c r="V37" s="10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260"/>
      <c r="B38" s="261"/>
      <c r="C38" s="261"/>
      <c r="D38" s="261"/>
      <c r="E38" s="261"/>
      <c r="F38" s="261"/>
      <c r="G38" s="261"/>
      <c r="H38" s="262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127" t="s">
        <v>37</v>
      </c>
      <c r="U38" s="137"/>
      <c r="V38" s="138"/>
      <c r="W38" s="191" t="s">
        <v>72</v>
      </c>
      <c r="X38" s="192"/>
      <c r="Y38" s="192"/>
      <c r="Z38" s="192"/>
      <c r="AA38" s="192"/>
      <c r="AB38" s="192"/>
      <c r="AC38" s="192"/>
      <c r="AD38" s="192"/>
      <c r="AE38" s="185"/>
      <c r="AF38" s="185"/>
      <c r="AG38" s="185"/>
      <c r="AH38" s="185"/>
      <c r="AI38" s="185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272" t="s">
        <v>122</v>
      </c>
      <c r="B39" s="273"/>
      <c r="C39" s="273"/>
      <c r="D39" s="273"/>
      <c r="E39" s="273"/>
      <c r="F39" s="273"/>
      <c r="G39" s="273"/>
      <c r="H39" s="274"/>
      <c r="I39" s="275" t="s">
        <v>125</v>
      </c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19"/>
      <c r="U39" s="4"/>
      <c r="V39" s="10"/>
      <c r="W39" s="185"/>
      <c r="X39" s="185"/>
      <c r="Y39" s="185"/>
      <c r="Z39" s="185"/>
      <c r="AA39" s="185"/>
      <c r="AB39" s="185"/>
      <c r="AC39" s="185"/>
      <c r="AD39" s="185"/>
      <c r="AE39" s="190"/>
      <c r="AF39" s="190"/>
      <c r="AG39" s="190"/>
      <c r="AH39" s="190"/>
      <c r="AI39" s="190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257"/>
      <c r="B40" s="258"/>
      <c r="C40" s="258"/>
      <c r="D40" s="258"/>
      <c r="E40" s="258"/>
      <c r="F40" s="258"/>
      <c r="G40" s="258"/>
      <c r="H40" s="259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19"/>
      <c r="U40" s="4"/>
      <c r="V40" s="10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257"/>
      <c r="B41" s="258"/>
      <c r="C41" s="258"/>
      <c r="D41" s="258"/>
      <c r="E41" s="258"/>
      <c r="F41" s="258"/>
      <c r="G41" s="258"/>
      <c r="H41" s="259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19"/>
      <c r="U41" s="4"/>
      <c r="V41" s="10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260"/>
      <c r="B42" s="261"/>
      <c r="C42" s="261"/>
      <c r="D42" s="261"/>
      <c r="E42" s="261"/>
      <c r="F42" s="261"/>
      <c r="G42" s="261"/>
      <c r="H42" s="262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127" t="s">
        <v>37</v>
      </c>
      <c r="U42" s="137"/>
      <c r="V42" s="138"/>
      <c r="W42" s="191" t="s">
        <v>72</v>
      </c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272" t="s">
        <v>122</v>
      </c>
      <c r="B43" s="273"/>
      <c r="C43" s="273"/>
      <c r="D43" s="273"/>
      <c r="E43" s="273"/>
      <c r="F43" s="273"/>
      <c r="G43" s="273"/>
      <c r="H43" s="274"/>
      <c r="I43" s="275" t="s">
        <v>126</v>
      </c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19"/>
      <c r="U43" s="4"/>
      <c r="V43" s="10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257"/>
      <c r="B44" s="258"/>
      <c r="C44" s="258"/>
      <c r="D44" s="258"/>
      <c r="E44" s="258"/>
      <c r="F44" s="258"/>
      <c r="G44" s="258"/>
      <c r="H44" s="259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19"/>
      <c r="U44" s="4"/>
      <c r="V44" s="10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257"/>
      <c r="B45" s="258"/>
      <c r="C45" s="258"/>
      <c r="D45" s="258"/>
      <c r="E45" s="258"/>
      <c r="F45" s="258"/>
      <c r="G45" s="258"/>
      <c r="H45" s="259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19"/>
      <c r="U45" s="4"/>
      <c r="V45" s="10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277"/>
      <c r="B46" s="278"/>
      <c r="C46" s="278"/>
      <c r="D46" s="278"/>
      <c r="E46" s="278"/>
      <c r="F46" s="278"/>
      <c r="G46" s="278"/>
      <c r="H46" s="279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04" t="s">
        <v>37</v>
      </c>
      <c r="U46" s="106"/>
      <c r="V46" s="107"/>
      <c r="W46" s="205" t="s">
        <v>72</v>
      </c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264"/>
      <c r="AQ48" s="265"/>
      <c r="AR48" s="265"/>
      <c r="AS48" s="265"/>
      <c r="AT48" s="265"/>
      <c r="AU48" s="266"/>
    </row>
    <row r="49" spans="1:47" ht="10.7" customHeight="1" x14ac:dyDescent="0.15">
      <c r="A49" s="43" t="s">
        <v>71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267" t="s">
        <v>72</v>
      </c>
      <c r="AF49" s="268"/>
      <c r="AG49" s="268"/>
      <c r="AH49" s="268"/>
      <c r="AI49" s="268"/>
      <c r="AJ49" s="44" t="s">
        <v>73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1" t="s">
        <v>110</v>
      </c>
    </row>
    <row r="50" spans="1:47" ht="10.7" customHeight="1" x14ac:dyDescent="0.15">
      <c r="A50" s="15"/>
      <c r="B50" s="4"/>
      <c r="C50" s="4"/>
      <c r="D50" s="4"/>
      <c r="E50" s="44" t="s">
        <v>36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73" t="s">
        <v>20</v>
      </c>
      <c r="B52" s="149"/>
      <c r="C52" s="149"/>
      <c r="D52" s="149"/>
      <c r="E52" s="149"/>
      <c r="F52" s="149"/>
      <c r="G52" s="149"/>
      <c r="H52" s="174"/>
      <c r="I52" s="149" t="s">
        <v>19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74"/>
      <c r="T52" s="202" t="s">
        <v>13</v>
      </c>
      <c r="U52" s="202"/>
      <c r="V52" s="202"/>
      <c r="W52" s="202" t="s">
        <v>14</v>
      </c>
      <c r="X52" s="202"/>
      <c r="Y52" s="202"/>
      <c r="Z52" s="202" t="s">
        <v>15</v>
      </c>
      <c r="AA52" s="202"/>
      <c r="AB52" s="202"/>
      <c r="AC52" s="202"/>
      <c r="AD52" s="202"/>
      <c r="AE52" s="202" t="s">
        <v>16</v>
      </c>
      <c r="AF52" s="202"/>
      <c r="AG52" s="202"/>
      <c r="AH52" s="202"/>
      <c r="AI52" s="202"/>
      <c r="AJ52" s="149" t="s">
        <v>18</v>
      </c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50"/>
    </row>
    <row r="53" spans="1:47" ht="10.7" customHeight="1" x14ac:dyDescent="0.15">
      <c r="A53" s="175"/>
      <c r="B53" s="152"/>
      <c r="C53" s="152"/>
      <c r="D53" s="152"/>
      <c r="E53" s="152"/>
      <c r="F53" s="152"/>
      <c r="G53" s="152"/>
      <c r="H53" s="176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76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3"/>
    </row>
    <row r="54" spans="1:47" ht="10.7" customHeight="1" x14ac:dyDescent="0.15">
      <c r="A54" s="254" t="s">
        <v>122</v>
      </c>
      <c r="B54" s="255"/>
      <c r="C54" s="255"/>
      <c r="D54" s="255"/>
      <c r="E54" s="255"/>
      <c r="F54" s="255"/>
      <c r="G54" s="255"/>
      <c r="H54" s="256"/>
      <c r="I54" s="276" t="s">
        <v>132</v>
      </c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17"/>
      <c r="U54" s="1"/>
      <c r="V54" s="18"/>
      <c r="W54" s="185" t="s">
        <v>30</v>
      </c>
      <c r="X54" s="185"/>
      <c r="Y54" s="185"/>
      <c r="Z54" s="185" t="s">
        <v>30</v>
      </c>
      <c r="AA54" s="185"/>
      <c r="AB54" s="185"/>
      <c r="AC54" s="185"/>
      <c r="AD54" s="185"/>
      <c r="AE54" s="185" t="s">
        <v>30</v>
      </c>
      <c r="AF54" s="185"/>
      <c r="AG54" s="185"/>
      <c r="AH54" s="185"/>
      <c r="AI54" s="185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257"/>
      <c r="B55" s="258"/>
      <c r="C55" s="258"/>
      <c r="D55" s="258"/>
      <c r="E55" s="258"/>
      <c r="F55" s="258"/>
      <c r="G55" s="258"/>
      <c r="H55" s="259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19"/>
      <c r="U55" s="4"/>
      <c r="V55" s="10"/>
      <c r="W55" s="185" t="s">
        <v>30</v>
      </c>
      <c r="X55" s="185"/>
      <c r="Y55" s="185"/>
      <c r="Z55" s="185" t="s">
        <v>30</v>
      </c>
      <c r="AA55" s="185"/>
      <c r="AB55" s="185"/>
      <c r="AC55" s="185"/>
      <c r="AD55" s="185"/>
      <c r="AE55" s="185" t="s">
        <v>30</v>
      </c>
      <c r="AF55" s="185"/>
      <c r="AG55" s="185"/>
      <c r="AH55" s="185"/>
      <c r="AI55" s="185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257"/>
      <c r="B56" s="258"/>
      <c r="C56" s="258"/>
      <c r="D56" s="258"/>
      <c r="E56" s="258"/>
      <c r="F56" s="258"/>
      <c r="G56" s="258"/>
      <c r="H56" s="259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19"/>
      <c r="U56" s="4"/>
      <c r="V56" s="10"/>
      <c r="W56" s="185" t="s">
        <v>30</v>
      </c>
      <c r="X56" s="185"/>
      <c r="Y56" s="185"/>
      <c r="Z56" s="185" t="s">
        <v>30</v>
      </c>
      <c r="AA56" s="185"/>
      <c r="AB56" s="185"/>
      <c r="AC56" s="185"/>
      <c r="AD56" s="185"/>
      <c r="AE56" s="185" t="s">
        <v>30</v>
      </c>
      <c r="AF56" s="185"/>
      <c r="AG56" s="185"/>
      <c r="AH56" s="185"/>
      <c r="AI56" s="185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260"/>
      <c r="B57" s="261"/>
      <c r="C57" s="261"/>
      <c r="D57" s="261"/>
      <c r="E57" s="261"/>
      <c r="F57" s="261"/>
      <c r="G57" s="261"/>
      <c r="H57" s="262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127" t="s">
        <v>37</v>
      </c>
      <c r="U57" s="137"/>
      <c r="V57" s="138"/>
      <c r="W57" s="200" t="s">
        <v>129</v>
      </c>
      <c r="X57" s="185"/>
      <c r="Y57" s="185"/>
      <c r="Z57" s="185" t="s">
        <v>30</v>
      </c>
      <c r="AA57" s="185"/>
      <c r="AB57" s="185"/>
      <c r="AC57" s="185"/>
      <c r="AD57" s="185"/>
      <c r="AE57" s="185" t="s">
        <v>30</v>
      </c>
      <c r="AF57" s="185"/>
      <c r="AG57" s="185"/>
      <c r="AH57" s="185"/>
      <c r="AI57" s="185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272" t="s">
        <v>122</v>
      </c>
      <c r="B58" s="273"/>
      <c r="C58" s="273"/>
      <c r="D58" s="273"/>
      <c r="E58" s="273"/>
      <c r="F58" s="273"/>
      <c r="G58" s="273"/>
      <c r="H58" s="274"/>
      <c r="I58" s="275" t="s">
        <v>133</v>
      </c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9"/>
      <c r="U58" s="6"/>
      <c r="V58" s="8"/>
      <c r="W58" s="190" t="s">
        <v>30</v>
      </c>
      <c r="X58" s="190"/>
      <c r="Y58" s="190"/>
      <c r="Z58" s="190" t="s">
        <v>30</v>
      </c>
      <c r="AA58" s="190"/>
      <c r="AB58" s="190"/>
      <c r="AC58" s="190"/>
      <c r="AD58" s="190"/>
      <c r="AE58" s="190" t="s">
        <v>30</v>
      </c>
      <c r="AF58" s="190"/>
      <c r="AG58" s="190"/>
      <c r="AH58" s="190"/>
      <c r="AI58" s="190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257"/>
      <c r="B59" s="258"/>
      <c r="C59" s="258"/>
      <c r="D59" s="258"/>
      <c r="E59" s="258"/>
      <c r="F59" s="258"/>
      <c r="G59" s="258"/>
      <c r="H59" s="259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19"/>
      <c r="U59" s="4"/>
      <c r="V59" s="10"/>
      <c r="W59" s="185" t="s">
        <v>30</v>
      </c>
      <c r="X59" s="185"/>
      <c r="Y59" s="185"/>
      <c r="Z59" s="185" t="s">
        <v>30</v>
      </c>
      <c r="AA59" s="185"/>
      <c r="AB59" s="185"/>
      <c r="AC59" s="185"/>
      <c r="AD59" s="185"/>
      <c r="AE59" s="185" t="s">
        <v>30</v>
      </c>
      <c r="AF59" s="185"/>
      <c r="AG59" s="185"/>
      <c r="AH59" s="185"/>
      <c r="AI59" s="185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257"/>
      <c r="B60" s="258"/>
      <c r="C60" s="258"/>
      <c r="D60" s="258"/>
      <c r="E60" s="258"/>
      <c r="F60" s="258"/>
      <c r="G60" s="258"/>
      <c r="H60" s="259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19"/>
      <c r="U60" s="4"/>
      <c r="V60" s="10"/>
      <c r="W60" s="185" t="s">
        <v>30</v>
      </c>
      <c r="X60" s="185"/>
      <c r="Y60" s="185"/>
      <c r="Z60" s="185" t="s">
        <v>30</v>
      </c>
      <c r="AA60" s="185"/>
      <c r="AB60" s="185"/>
      <c r="AC60" s="185"/>
      <c r="AD60" s="185"/>
      <c r="AE60" s="185" t="s">
        <v>30</v>
      </c>
      <c r="AF60" s="185"/>
      <c r="AG60" s="185"/>
      <c r="AH60" s="185"/>
      <c r="AI60" s="185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260"/>
      <c r="B61" s="261"/>
      <c r="C61" s="261"/>
      <c r="D61" s="261"/>
      <c r="E61" s="261"/>
      <c r="F61" s="261"/>
      <c r="G61" s="261"/>
      <c r="H61" s="262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01" t="s">
        <v>37</v>
      </c>
      <c r="U61" s="198"/>
      <c r="V61" s="199"/>
      <c r="W61" s="200" t="s">
        <v>129</v>
      </c>
      <c r="X61" s="185"/>
      <c r="Y61" s="185"/>
      <c r="Z61" s="185" t="s">
        <v>30</v>
      </c>
      <c r="AA61" s="185"/>
      <c r="AB61" s="185"/>
      <c r="AC61" s="185"/>
      <c r="AD61" s="185"/>
      <c r="AE61" s="185" t="s">
        <v>30</v>
      </c>
      <c r="AF61" s="185"/>
      <c r="AG61" s="185"/>
      <c r="AH61" s="185"/>
      <c r="AI61" s="185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272" t="s">
        <v>122</v>
      </c>
      <c r="B62" s="273"/>
      <c r="C62" s="273"/>
      <c r="D62" s="273"/>
      <c r="E62" s="273"/>
      <c r="F62" s="273"/>
      <c r="G62" s="273"/>
      <c r="H62" s="274"/>
      <c r="I62" s="115" t="s">
        <v>134</v>
      </c>
      <c r="J62" s="91"/>
      <c r="K62" s="91"/>
      <c r="L62" s="91"/>
      <c r="M62" s="91"/>
      <c r="N62" s="91"/>
      <c r="O62" s="91"/>
      <c r="P62" s="91"/>
      <c r="Q62" s="91"/>
      <c r="R62" s="91"/>
      <c r="S62" s="92"/>
      <c r="T62" s="9"/>
      <c r="U62" s="6"/>
      <c r="V62" s="8"/>
      <c r="W62" s="190" t="s">
        <v>30</v>
      </c>
      <c r="X62" s="190"/>
      <c r="Y62" s="190"/>
      <c r="Z62" s="190" t="s">
        <v>30</v>
      </c>
      <c r="AA62" s="190"/>
      <c r="AB62" s="190"/>
      <c r="AC62" s="190"/>
      <c r="AD62" s="190"/>
      <c r="AE62" s="190" t="s">
        <v>30</v>
      </c>
      <c r="AF62" s="190"/>
      <c r="AG62" s="190"/>
      <c r="AH62" s="190"/>
      <c r="AI62" s="190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257"/>
      <c r="B63" s="258"/>
      <c r="C63" s="258"/>
      <c r="D63" s="258"/>
      <c r="E63" s="258"/>
      <c r="F63" s="258"/>
      <c r="G63" s="258"/>
      <c r="H63" s="259"/>
      <c r="I63" s="93"/>
      <c r="J63" s="94"/>
      <c r="K63" s="94"/>
      <c r="L63" s="94"/>
      <c r="M63" s="94"/>
      <c r="N63" s="94"/>
      <c r="O63" s="94"/>
      <c r="P63" s="94"/>
      <c r="Q63" s="94"/>
      <c r="R63" s="94"/>
      <c r="S63" s="95"/>
      <c r="T63" s="19"/>
      <c r="U63" s="4"/>
      <c r="V63" s="10"/>
      <c r="W63" s="185" t="s">
        <v>30</v>
      </c>
      <c r="X63" s="185"/>
      <c r="Y63" s="185"/>
      <c r="Z63" s="185" t="s">
        <v>30</v>
      </c>
      <c r="AA63" s="185"/>
      <c r="AB63" s="185"/>
      <c r="AC63" s="185"/>
      <c r="AD63" s="185"/>
      <c r="AE63" s="185" t="s">
        <v>30</v>
      </c>
      <c r="AF63" s="185"/>
      <c r="AG63" s="185"/>
      <c r="AH63" s="185"/>
      <c r="AI63" s="185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257"/>
      <c r="B64" s="258"/>
      <c r="C64" s="258"/>
      <c r="D64" s="258"/>
      <c r="E64" s="258"/>
      <c r="F64" s="258"/>
      <c r="G64" s="258"/>
      <c r="H64" s="259"/>
      <c r="I64" s="93"/>
      <c r="J64" s="94"/>
      <c r="K64" s="94"/>
      <c r="L64" s="94"/>
      <c r="M64" s="94"/>
      <c r="N64" s="94"/>
      <c r="O64" s="94"/>
      <c r="P64" s="94"/>
      <c r="Q64" s="94"/>
      <c r="R64" s="94"/>
      <c r="S64" s="95"/>
      <c r="T64" s="19"/>
      <c r="U64" s="4"/>
      <c r="V64" s="10"/>
      <c r="W64" s="185" t="s">
        <v>30</v>
      </c>
      <c r="X64" s="185"/>
      <c r="Y64" s="185"/>
      <c r="Z64" s="185" t="s">
        <v>30</v>
      </c>
      <c r="AA64" s="185"/>
      <c r="AB64" s="185"/>
      <c r="AC64" s="185"/>
      <c r="AD64" s="185"/>
      <c r="AE64" s="185" t="s">
        <v>30</v>
      </c>
      <c r="AF64" s="185"/>
      <c r="AG64" s="185"/>
      <c r="AH64" s="185"/>
      <c r="AI64" s="185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260"/>
      <c r="B65" s="261"/>
      <c r="C65" s="261"/>
      <c r="D65" s="261"/>
      <c r="E65" s="261"/>
      <c r="F65" s="261"/>
      <c r="G65" s="261"/>
      <c r="H65" s="262"/>
      <c r="I65" s="124"/>
      <c r="J65" s="125"/>
      <c r="K65" s="125"/>
      <c r="L65" s="125"/>
      <c r="M65" s="125"/>
      <c r="N65" s="125"/>
      <c r="O65" s="125"/>
      <c r="P65" s="125"/>
      <c r="Q65" s="125"/>
      <c r="R65" s="125"/>
      <c r="S65" s="126"/>
      <c r="T65" s="201" t="s">
        <v>37</v>
      </c>
      <c r="U65" s="198"/>
      <c r="V65" s="199"/>
      <c r="W65" s="200" t="s">
        <v>129</v>
      </c>
      <c r="X65" s="185"/>
      <c r="Y65" s="185"/>
      <c r="Z65" s="185" t="s">
        <v>30</v>
      </c>
      <c r="AA65" s="185"/>
      <c r="AB65" s="185"/>
      <c r="AC65" s="185"/>
      <c r="AD65" s="185"/>
      <c r="AE65" s="185" t="s">
        <v>30</v>
      </c>
      <c r="AF65" s="185"/>
      <c r="AG65" s="185"/>
      <c r="AH65" s="185"/>
      <c r="AI65" s="185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272" t="s">
        <v>122</v>
      </c>
      <c r="B66" s="273"/>
      <c r="C66" s="273"/>
      <c r="D66" s="273"/>
      <c r="E66" s="273"/>
      <c r="F66" s="273"/>
      <c r="G66" s="273"/>
      <c r="H66" s="274"/>
      <c r="I66" s="280" t="s">
        <v>135</v>
      </c>
      <c r="J66" s="237"/>
      <c r="K66" s="237"/>
      <c r="L66" s="237"/>
      <c r="M66" s="237"/>
      <c r="N66" s="237"/>
      <c r="O66" s="237"/>
      <c r="P66" s="237"/>
      <c r="Q66" s="237"/>
      <c r="R66" s="237"/>
      <c r="S66" s="238"/>
      <c r="T66" s="9"/>
      <c r="U66" s="6"/>
      <c r="V66" s="8"/>
      <c r="W66" s="190" t="s">
        <v>30</v>
      </c>
      <c r="X66" s="190"/>
      <c r="Y66" s="190"/>
      <c r="Z66" s="190" t="s">
        <v>30</v>
      </c>
      <c r="AA66" s="190"/>
      <c r="AB66" s="190"/>
      <c r="AC66" s="190"/>
      <c r="AD66" s="190"/>
      <c r="AE66" s="190" t="s">
        <v>30</v>
      </c>
      <c r="AF66" s="190"/>
      <c r="AG66" s="190"/>
      <c r="AH66" s="190"/>
      <c r="AI66" s="190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257"/>
      <c r="B67" s="258"/>
      <c r="C67" s="258"/>
      <c r="D67" s="258"/>
      <c r="E67" s="258"/>
      <c r="F67" s="258"/>
      <c r="G67" s="258"/>
      <c r="H67" s="259"/>
      <c r="I67" s="239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19"/>
      <c r="U67" s="4"/>
      <c r="V67" s="10"/>
      <c r="W67" s="185" t="s">
        <v>30</v>
      </c>
      <c r="X67" s="185"/>
      <c r="Y67" s="185"/>
      <c r="Z67" s="185" t="s">
        <v>30</v>
      </c>
      <c r="AA67" s="185"/>
      <c r="AB67" s="185"/>
      <c r="AC67" s="185"/>
      <c r="AD67" s="185"/>
      <c r="AE67" s="185" t="s">
        <v>30</v>
      </c>
      <c r="AF67" s="185"/>
      <c r="AG67" s="185"/>
      <c r="AH67" s="185"/>
      <c r="AI67" s="185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257"/>
      <c r="B68" s="258"/>
      <c r="C68" s="258"/>
      <c r="D68" s="258"/>
      <c r="E68" s="258"/>
      <c r="F68" s="258"/>
      <c r="G68" s="258"/>
      <c r="H68" s="259"/>
      <c r="I68" s="239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19"/>
      <c r="U68" s="4"/>
      <c r="V68" s="10"/>
      <c r="W68" s="185" t="s">
        <v>30</v>
      </c>
      <c r="X68" s="185"/>
      <c r="Y68" s="185"/>
      <c r="Z68" s="185" t="s">
        <v>30</v>
      </c>
      <c r="AA68" s="185"/>
      <c r="AB68" s="185"/>
      <c r="AC68" s="185"/>
      <c r="AD68" s="185"/>
      <c r="AE68" s="185" t="s">
        <v>30</v>
      </c>
      <c r="AF68" s="185"/>
      <c r="AG68" s="185"/>
      <c r="AH68" s="185"/>
      <c r="AI68" s="185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260"/>
      <c r="B69" s="261"/>
      <c r="C69" s="261"/>
      <c r="D69" s="261"/>
      <c r="E69" s="261"/>
      <c r="F69" s="261"/>
      <c r="G69" s="261"/>
      <c r="H69" s="262"/>
      <c r="I69" s="242"/>
      <c r="J69" s="243"/>
      <c r="K69" s="243"/>
      <c r="L69" s="243"/>
      <c r="M69" s="243"/>
      <c r="N69" s="243"/>
      <c r="O69" s="243"/>
      <c r="P69" s="243"/>
      <c r="Q69" s="243"/>
      <c r="R69" s="243"/>
      <c r="S69" s="244"/>
      <c r="T69" s="201" t="s">
        <v>37</v>
      </c>
      <c r="U69" s="198"/>
      <c r="V69" s="199"/>
      <c r="W69" s="200" t="s">
        <v>129</v>
      </c>
      <c r="X69" s="185"/>
      <c r="Y69" s="185"/>
      <c r="Z69" s="185" t="s">
        <v>30</v>
      </c>
      <c r="AA69" s="185"/>
      <c r="AB69" s="185"/>
      <c r="AC69" s="185"/>
      <c r="AD69" s="185"/>
      <c r="AE69" s="185" t="s">
        <v>30</v>
      </c>
      <c r="AF69" s="185"/>
      <c r="AG69" s="185"/>
      <c r="AH69" s="185"/>
      <c r="AI69" s="185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272" t="s">
        <v>122</v>
      </c>
      <c r="B70" s="273"/>
      <c r="C70" s="273"/>
      <c r="D70" s="273"/>
      <c r="E70" s="273"/>
      <c r="F70" s="273"/>
      <c r="G70" s="273"/>
      <c r="H70" s="274"/>
      <c r="I70" s="275" t="s">
        <v>136</v>
      </c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9"/>
      <c r="U70" s="6"/>
      <c r="V70" s="8"/>
      <c r="W70" s="190" t="s">
        <v>30</v>
      </c>
      <c r="X70" s="190"/>
      <c r="Y70" s="190"/>
      <c r="Z70" s="190" t="s">
        <v>30</v>
      </c>
      <c r="AA70" s="190"/>
      <c r="AB70" s="190"/>
      <c r="AC70" s="190"/>
      <c r="AD70" s="190"/>
      <c r="AE70" s="190" t="s">
        <v>30</v>
      </c>
      <c r="AF70" s="190"/>
      <c r="AG70" s="190"/>
      <c r="AH70" s="190"/>
      <c r="AI70" s="190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257"/>
      <c r="B71" s="258"/>
      <c r="C71" s="258"/>
      <c r="D71" s="258"/>
      <c r="E71" s="258"/>
      <c r="F71" s="258"/>
      <c r="G71" s="258"/>
      <c r="H71" s="259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19"/>
      <c r="U71" s="4"/>
      <c r="V71" s="10"/>
      <c r="W71" s="185" t="s">
        <v>30</v>
      </c>
      <c r="X71" s="185"/>
      <c r="Y71" s="185"/>
      <c r="Z71" s="185" t="s">
        <v>30</v>
      </c>
      <c r="AA71" s="185"/>
      <c r="AB71" s="185"/>
      <c r="AC71" s="185"/>
      <c r="AD71" s="185"/>
      <c r="AE71" s="185" t="s">
        <v>30</v>
      </c>
      <c r="AF71" s="185"/>
      <c r="AG71" s="185"/>
      <c r="AH71" s="185"/>
      <c r="AI71" s="185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257"/>
      <c r="B72" s="258"/>
      <c r="C72" s="258"/>
      <c r="D72" s="258"/>
      <c r="E72" s="258"/>
      <c r="F72" s="258"/>
      <c r="G72" s="258"/>
      <c r="H72" s="259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19"/>
      <c r="U72" s="4"/>
      <c r="V72" s="10"/>
      <c r="W72" s="185" t="s">
        <v>30</v>
      </c>
      <c r="X72" s="185"/>
      <c r="Y72" s="185"/>
      <c r="Z72" s="185" t="s">
        <v>30</v>
      </c>
      <c r="AA72" s="185"/>
      <c r="AB72" s="185"/>
      <c r="AC72" s="185"/>
      <c r="AD72" s="185"/>
      <c r="AE72" s="185" t="s">
        <v>30</v>
      </c>
      <c r="AF72" s="185"/>
      <c r="AG72" s="185"/>
      <c r="AH72" s="185"/>
      <c r="AI72" s="185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260"/>
      <c r="B73" s="261"/>
      <c r="C73" s="261"/>
      <c r="D73" s="261"/>
      <c r="E73" s="261"/>
      <c r="F73" s="261"/>
      <c r="G73" s="261"/>
      <c r="H73" s="262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127" t="s">
        <v>37</v>
      </c>
      <c r="U73" s="137"/>
      <c r="V73" s="138"/>
      <c r="W73" s="191" t="s">
        <v>129</v>
      </c>
      <c r="X73" s="192"/>
      <c r="Y73" s="192"/>
      <c r="Z73" s="192" t="s">
        <v>30</v>
      </c>
      <c r="AA73" s="192"/>
      <c r="AB73" s="192"/>
      <c r="AC73" s="192"/>
      <c r="AD73" s="192"/>
      <c r="AE73" s="185" t="s">
        <v>30</v>
      </c>
      <c r="AF73" s="185"/>
      <c r="AG73" s="185"/>
      <c r="AH73" s="185"/>
      <c r="AI73" s="185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272" t="s">
        <v>137</v>
      </c>
      <c r="B74" s="273"/>
      <c r="C74" s="273"/>
      <c r="D74" s="273"/>
      <c r="E74" s="273"/>
      <c r="F74" s="273"/>
      <c r="G74" s="273"/>
      <c r="H74" s="274"/>
      <c r="I74" s="275" t="s">
        <v>138</v>
      </c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19"/>
      <c r="U74" s="4"/>
      <c r="V74" s="10"/>
      <c r="W74" s="185" t="s">
        <v>30</v>
      </c>
      <c r="X74" s="185"/>
      <c r="Y74" s="185"/>
      <c r="Z74" s="185" t="s">
        <v>30</v>
      </c>
      <c r="AA74" s="185"/>
      <c r="AB74" s="185"/>
      <c r="AC74" s="185"/>
      <c r="AD74" s="185"/>
      <c r="AE74" s="190" t="s">
        <v>30</v>
      </c>
      <c r="AF74" s="190"/>
      <c r="AG74" s="190"/>
      <c r="AH74" s="190"/>
      <c r="AI74" s="190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257"/>
      <c r="B75" s="258"/>
      <c r="C75" s="258"/>
      <c r="D75" s="258"/>
      <c r="E75" s="258"/>
      <c r="F75" s="258"/>
      <c r="G75" s="258"/>
      <c r="H75" s="259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19"/>
      <c r="U75" s="4"/>
      <c r="V75" s="10"/>
      <c r="W75" s="185" t="s">
        <v>30</v>
      </c>
      <c r="X75" s="185"/>
      <c r="Y75" s="185"/>
      <c r="Z75" s="185" t="s">
        <v>30</v>
      </c>
      <c r="AA75" s="185"/>
      <c r="AB75" s="185"/>
      <c r="AC75" s="185"/>
      <c r="AD75" s="185"/>
      <c r="AE75" s="185" t="s">
        <v>30</v>
      </c>
      <c r="AF75" s="185"/>
      <c r="AG75" s="185"/>
      <c r="AH75" s="185"/>
      <c r="AI75" s="185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257"/>
      <c r="B76" s="258"/>
      <c r="C76" s="258"/>
      <c r="D76" s="258"/>
      <c r="E76" s="258"/>
      <c r="F76" s="258"/>
      <c r="G76" s="258"/>
      <c r="H76" s="259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19"/>
      <c r="U76" s="4"/>
      <c r="V76" s="10"/>
      <c r="W76" s="185" t="s">
        <v>30</v>
      </c>
      <c r="X76" s="185"/>
      <c r="Y76" s="185"/>
      <c r="Z76" s="185" t="s">
        <v>30</v>
      </c>
      <c r="AA76" s="185"/>
      <c r="AB76" s="185"/>
      <c r="AC76" s="185"/>
      <c r="AD76" s="185"/>
      <c r="AE76" s="185" t="s">
        <v>30</v>
      </c>
      <c r="AF76" s="185"/>
      <c r="AG76" s="185"/>
      <c r="AH76" s="185"/>
      <c r="AI76" s="185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260"/>
      <c r="B77" s="261"/>
      <c r="C77" s="261"/>
      <c r="D77" s="261"/>
      <c r="E77" s="261"/>
      <c r="F77" s="261"/>
      <c r="G77" s="261"/>
      <c r="H77" s="262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127" t="s">
        <v>37</v>
      </c>
      <c r="U77" s="137"/>
      <c r="V77" s="138"/>
      <c r="W77" s="191" t="s">
        <v>129</v>
      </c>
      <c r="X77" s="192"/>
      <c r="Y77" s="192"/>
      <c r="Z77" s="192" t="s">
        <v>30</v>
      </c>
      <c r="AA77" s="192"/>
      <c r="AB77" s="192"/>
      <c r="AC77" s="192"/>
      <c r="AD77" s="192"/>
      <c r="AE77" s="185" t="s">
        <v>30</v>
      </c>
      <c r="AF77" s="185"/>
      <c r="AG77" s="185"/>
      <c r="AH77" s="185"/>
      <c r="AI77" s="185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272" t="s">
        <v>139</v>
      </c>
      <c r="B78" s="273"/>
      <c r="C78" s="273"/>
      <c r="D78" s="273"/>
      <c r="E78" s="273"/>
      <c r="F78" s="273"/>
      <c r="G78" s="273"/>
      <c r="H78" s="274"/>
      <c r="I78" s="275" t="s">
        <v>140</v>
      </c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19"/>
      <c r="U78" s="4"/>
      <c r="V78" s="10"/>
      <c r="W78" s="185" t="s">
        <v>30</v>
      </c>
      <c r="X78" s="185"/>
      <c r="Y78" s="185"/>
      <c r="Z78" s="185" t="s">
        <v>30</v>
      </c>
      <c r="AA78" s="185"/>
      <c r="AB78" s="185"/>
      <c r="AC78" s="185"/>
      <c r="AD78" s="185"/>
      <c r="AE78" s="190" t="s">
        <v>30</v>
      </c>
      <c r="AF78" s="190"/>
      <c r="AG78" s="190"/>
      <c r="AH78" s="190"/>
      <c r="AI78" s="190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257"/>
      <c r="B79" s="258"/>
      <c r="C79" s="258"/>
      <c r="D79" s="258"/>
      <c r="E79" s="258"/>
      <c r="F79" s="258"/>
      <c r="G79" s="258"/>
      <c r="H79" s="259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19"/>
      <c r="U79" s="4"/>
      <c r="V79" s="10"/>
      <c r="W79" s="185" t="s">
        <v>30</v>
      </c>
      <c r="X79" s="185"/>
      <c r="Y79" s="185"/>
      <c r="Z79" s="185" t="s">
        <v>30</v>
      </c>
      <c r="AA79" s="185"/>
      <c r="AB79" s="185"/>
      <c r="AC79" s="185"/>
      <c r="AD79" s="185"/>
      <c r="AE79" s="185" t="s">
        <v>30</v>
      </c>
      <c r="AF79" s="185"/>
      <c r="AG79" s="185"/>
      <c r="AH79" s="185"/>
      <c r="AI79" s="185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257"/>
      <c r="B80" s="258"/>
      <c r="C80" s="258"/>
      <c r="D80" s="258"/>
      <c r="E80" s="258"/>
      <c r="F80" s="258"/>
      <c r="G80" s="258"/>
      <c r="H80" s="259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19"/>
      <c r="U80" s="4"/>
      <c r="V80" s="10"/>
      <c r="W80" s="185" t="s">
        <v>30</v>
      </c>
      <c r="X80" s="185"/>
      <c r="Y80" s="185"/>
      <c r="Z80" s="185" t="s">
        <v>30</v>
      </c>
      <c r="AA80" s="185"/>
      <c r="AB80" s="185"/>
      <c r="AC80" s="185"/>
      <c r="AD80" s="185"/>
      <c r="AE80" s="185" t="s">
        <v>30</v>
      </c>
      <c r="AF80" s="185"/>
      <c r="AG80" s="185"/>
      <c r="AH80" s="185"/>
      <c r="AI80" s="185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260"/>
      <c r="B81" s="261"/>
      <c r="C81" s="261"/>
      <c r="D81" s="261"/>
      <c r="E81" s="261"/>
      <c r="F81" s="261"/>
      <c r="G81" s="261"/>
      <c r="H81" s="262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127" t="s">
        <v>37</v>
      </c>
      <c r="U81" s="137"/>
      <c r="V81" s="138"/>
      <c r="W81" s="191" t="s">
        <v>129</v>
      </c>
      <c r="X81" s="192"/>
      <c r="Y81" s="192"/>
      <c r="Z81" s="192" t="s">
        <v>30</v>
      </c>
      <c r="AA81" s="192"/>
      <c r="AB81" s="192"/>
      <c r="AC81" s="192"/>
      <c r="AD81" s="192"/>
      <c r="AE81" s="185" t="s">
        <v>30</v>
      </c>
      <c r="AF81" s="185"/>
      <c r="AG81" s="185"/>
      <c r="AH81" s="185"/>
      <c r="AI81" s="185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272" t="s">
        <v>141</v>
      </c>
      <c r="B82" s="273"/>
      <c r="C82" s="273"/>
      <c r="D82" s="273"/>
      <c r="E82" s="273"/>
      <c r="F82" s="273"/>
      <c r="G82" s="273"/>
      <c r="H82" s="274"/>
      <c r="I82" s="275" t="s">
        <v>142</v>
      </c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19"/>
      <c r="U82" s="4"/>
      <c r="V82" s="10"/>
      <c r="W82" s="185" t="s">
        <v>30</v>
      </c>
      <c r="X82" s="185"/>
      <c r="Y82" s="185"/>
      <c r="Z82" s="185" t="s">
        <v>30</v>
      </c>
      <c r="AA82" s="185"/>
      <c r="AB82" s="185"/>
      <c r="AC82" s="185"/>
      <c r="AD82" s="185"/>
      <c r="AE82" s="190" t="s">
        <v>30</v>
      </c>
      <c r="AF82" s="190"/>
      <c r="AG82" s="190"/>
      <c r="AH82" s="190"/>
      <c r="AI82" s="190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257"/>
      <c r="B83" s="258"/>
      <c r="C83" s="258"/>
      <c r="D83" s="258"/>
      <c r="E83" s="258"/>
      <c r="F83" s="258"/>
      <c r="G83" s="258"/>
      <c r="H83" s="259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19"/>
      <c r="U83" s="4"/>
      <c r="V83" s="10"/>
      <c r="W83" s="185" t="s">
        <v>30</v>
      </c>
      <c r="X83" s="185"/>
      <c r="Y83" s="185"/>
      <c r="Z83" s="185" t="s">
        <v>30</v>
      </c>
      <c r="AA83" s="185"/>
      <c r="AB83" s="185"/>
      <c r="AC83" s="185"/>
      <c r="AD83" s="185"/>
      <c r="AE83" s="185" t="s">
        <v>30</v>
      </c>
      <c r="AF83" s="185"/>
      <c r="AG83" s="185"/>
      <c r="AH83" s="185"/>
      <c r="AI83" s="185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257"/>
      <c r="B84" s="258"/>
      <c r="C84" s="258"/>
      <c r="D84" s="258"/>
      <c r="E84" s="258"/>
      <c r="F84" s="258"/>
      <c r="G84" s="258"/>
      <c r="H84" s="259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19"/>
      <c r="U84" s="4"/>
      <c r="V84" s="10"/>
      <c r="W84" s="185" t="s">
        <v>30</v>
      </c>
      <c r="X84" s="185"/>
      <c r="Y84" s="185"/>
      <c r="Z84" s="185" t="s">
        <v>30</v>
      </c>
      <c r="AA84" s="185"/>
      <c r="AB84" s="185"/>
      <c r="AC84" s="185"/>
      <c r="AD84" s="185"/>
      <c r="AE84" s="185" t="s">
        <v>30</v>
      </c>
      <c r="AF84" s="185"/>
      <c r="AG84" s="185"/>
      <c r="AH84" s="185"/>
      <c r="AI84" s="185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260"/>
      <c r="B85" s="261"/>
      <c r="C85" s="261"/>
      <c r="D85" s="261"/>
      <c r="E85" s="261"/>
      <c r="F85" s="261"/>
      <c r="G85" s="261"/>
      <c r="H85" s="262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127" t="s">
        <v>37</v>
      </c>
      <c r="U85" s="137"/>
      <c r="V85" s="138"/>
      <c r="W85" s="191" t="s">
        <v>129</v>
      </c>
      <c r="X85" s="192"/>
      <c r="Y85" s="192"/>
      <c r="Z85" s="192" t="s">
        <v>30</v>
      </c>
      <c r="AA85" s="192"/>
      <c r="AB85" s="192"/>
      <c r="AC85" s="192"/>
      <c r="AD85" s="192"/>
      <c r="AE85" s="185" t="s">
        <v>30</v>
      </c>
      <c r="AF85" s="185"/>
      <c r="AG85" s="185"/>
      <c r="AH85" s="185"/>
      <c r="AI85" s="185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272" t="s">
        <v>143</v>
      </c>
      <c r="B86" s="273"/>
      <c r="C86" s="273"/>
      <c r="D86" s="273"/>
      <c r="E86" s="273"/>
      <c r="F86" s="273"/>
      <c r="G86" s="273"/>
      <c r="H86" s="274"/>
      <c r="I86" s="275" t="s">
        <v>144</v>
      </c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19"/>
      <c r="U86" s="4"/>
      <c r="V86" s="10"/>
      <c r="W86" s="185" t="s">
        <v>30</v>
      </c>
      <c r="X86" s="185"/>
      <c r="Y86" s="185"/>
      <c r="Z86" s="185" t="s">
        <v>30</v>
      </c>
      <c r="AA86" s="185"/>
      <c r="AB86" s="185"/>
      <c r="AC86" s="185"/>
      <c r="AD86" s="185"/>
      <c r="AE86" s="190" t="s">
        <v>30</v>
      </c>
      <c r="AF86" s="190"/>
      <c r="AG86" s="190"/>
      <c r="AH86" s="190"/>
      <c r="AI86" s="190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257"/>
      <c r="B87" s="258"/>
      <c r="C87" s="258"/>
      <c r="D87" s="258"/>
      <c r="E87" s="258"/>
      <c r="F87" s="258"/>
      <c r="G87" s="258"/>
      <c r="H87" s="259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19"/>
      <c r="U87" s="4"/>
      <c r="V87" s="10"/>
      <c r="W87" s="185" t="s">
        <v>30</v>
      </c>
      <c r="X87" s="185"/>
      <c r="Y87" s="185"/>
      <c r="Z87" s="185" t="s">
        <v>30</v>
      </c>
      <c r="AA87" s="185"/>
      <c r="AB87" s="185"/>
      <c r="AC87" s="185"/>
      <c r="AD87" s="185"/>
      <c r="AE87" s="185" t="s">
        <v>30</v>
      </c>
      <c r="AF87" s="185"/>
      <c r="AG87" s="185"/>
      <c r="AH87" s="185"/>
      <c r="AI87" s="185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257"/>
      <c r="B88" s="258"/>
      <c r="C88" s="258"/>
      <c r="D88" s="258"/>
      <c r="E88" s="258"/>
      <c r="F88" s="258"/>
      <c r="G88" s="258"/>
      <c r="H88" s="259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19"/>
      <c r="U88" s="4"/>
      <c r="V88" s="10"/>
      <c r="W88" s="185" t="s">
        <v>30</v>
      </c>
      <c r="X88" s="185"/>
      <c r="Y88" s="185"/>
      <c r="Z88" s="185" t="s">
        <v>30</v>
      </c>
      <c r="AA88" s="185"/>
      <c r="AB88" s="185"/>
      <c r="AC88" s="185"/>
      <c r="AD88" s="185"/>
      <c r="AE88" s="185" t="s">
        <v>30</v>
      </c>
      <c r="AF88" s="185"/>
      <c r="AG88" s="185"/>
      <c r="AH88" s="185"/>
      <c r="AI88" s="185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260"/>
      <c r="B89" s="261"/>
      <c r="C89" s="261"/>
      <c r="D89" s="261"/>
      <c r="E89" s="261"/>
      <c r="F89" s="261"/>
      <c r="G89" s="261"/>
      <c r="H89" s="262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127" t="s">
        <v>37</v>
      </c>
      <c r="U89" s="137"/>
      <c r="V89" s="138"/>
      <c r="W89" s="191" t="s">
        <v>129</v>
      </c>
      <c r="X89" s="192"/>
      <c r="Y89" s="192"/>
      <c r="Z89" s="192" t="s">
        <v>30</v>
      </c>
      <c r="AA89" s="192"/>
      <c r="AB89" s="192"/>
      <c r="AC89" s="192"/>
      <c r="AD89" s="192"/>
      <c r="AE89" s="192" t="s">
        <v>30</v>
      </c>
      <c r="AF89" s="192"/>
      <c r="AG89" s="192"/>
      <c r="AH89" s="192"/>
      <c r="AI89" s="1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272" t="s">
        <v>145</v>
      </c>
      <c r="B90" s="273"/>
      <c r="C90" s="273"/>
      <c r="D90" s="273"/>
      <c r="E90" s="273"/>
      <c r="F90" s="273"/>
      <c r="G90" s="273"/>
      <c r="H90" s="274"/>
      <c r="I90" s="275" t="s">
        <v>146</v>
      </c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19"/>
      <c r="U90" s="4"/>
      <c r="V90" s="10"/>
      <c r="W90" s="185" t="s">
        <v>30</v>
      </c>
      <c r="X90" s="185"/>
      <c r="Y90" s="185"/>
      <c r="Z90" s="185" t="s">
        <v>30</v>
      </c>
      <c r="AA90" s="185"/>
      <c r="AB90" s="185"/>
      <c r="AC90" s="185"/>
      <c r="AD90" s="185"/>
      <c r="AE90" s="185" t="s">
        <v>30</v>
      </c>
      <c r="AF90" s="185"/>
      <c r="AG90" s="185"/>
      <c r="AH90" s="185"/>
      <c r="AI90" s="185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257"/>
      <c r="B91" s="258"/>
      <c r="C91" s="258"/>
      <c r="D91" s="258"/>
      <c r="E91" s="258"/>
      <c r="F91" s="258"/>
      <c r="G91" s="258"/>
      <c r="H91" s="259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19"/>
      <c r="U91" s="4"/>
      <c r="V91" s="10"/>
      <c r="W91" s="185" t="s">
        <v>30</v>
      </c>
      <c r="X91" s="185"/>
      <c r="Y91" s="185"/>
      <c r="Z91" s="185" t="s">
        <v>30</v>
      </c>
      <c r="AA91" s="185"/>
      <c r="AB91" s="185"/>
      <c r="AC91" s="185"/>
      <c r="AD91" s="185"/>
      <c r="AE91" s="185" t="s">
        <v>30</v>
      </c>
      <c r="AF91" s="185"/>
      <c r="AG91" s="185"/>
      <c r="AH91" s="185"/>
      <c r="AI91" s="185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257"/>
      <c r="B92" s="258"/>
      <c r="C92" s="258"/>
      <c r="D92" s="258"/>
      <c r="E92" s="258"/>
      <c r="F92" s="258"/>
      <c r="G92" s="258"/>
      <c r="H92" s="259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19"/>
      <c r="U92" s="4"/>
      <c r="V92" s="10"/>
      <c r="W92" s="185" t="s">
        <v>30</v>
      </c>
      <c r="X92" s="185"/>
      <c r="Y92" s="185"/>
      <c r="Z92" s="185" t="s">
        <v>30</v>
      </c>
      <c r="AA92" s="185"/>
      <c r="AB92" s="185"/>
      <c r="AC92" s="185"/>
      <c r="AD92" s="185"/>
      <c r="AE92" s="185" t="s">
        <v>30</v>
      </c>
      <c r="AF92" s="185"/>
      <c r="AG92" s="185"/>
      <c r="AH92" s="185"/>
      <c r="AI92" s="185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277"/>
      <c r="B93" s="278"/>
      <c r="C93" s="278"/>
      <c r="D93" s="278"/>
      <c r="E93" s="278"/>
      <c r="F93" s="278"/>
      <c r="G93" s="278"/>
      <c r="H93" s="279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04" t="s">
        <v>37</v>
      </c>
      <c r="U93" s="106"/>
      <c r="V93" s="107"/>
      <c r="W93" s="205" t="s">
        <v>129</v>
      </c>
      <c r="X93" s="186"/>
      <c r="Y93" s="186"/>
      <c r="Z93" s="186" t="s">
        <v>30</v>
      </c>
      <c r="AA93" s="186"/>
      <c r="AB93" s="186"/>
      <c r="AC93" s="186"/>
      <c r="AD93" s="186"/>
      <c r="AE93" s="186" t="s">
        <v>30</v>
      </c>
      <c r="AF93" s="186"/>
      <c r="AG93" s="186"/>
      <c r="AH93" s="186"/>
      <c r="AI93" s="186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264"/>
      <c r="AQ95" s="265"/>
      <c r="AR95" s="265"/>
      <c r="AS95" s="265"/>
      <c r="AT95" s="265"/>
      <c r="AU95" s="266"/>
    </row>
    <row r="96" spans="1:47" ht="10.7" customHeight="1" x14ac:dyDescent="0.15">
      <c r="A96" s="43" t="s">
        <v>127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267" t="s">
        <v>129</v>
      </c>
      <c r="AF96" s="268"/>
      <c r="AG96" s="268"/>
      <c r="AH96" s="268"/>
      <c r="AI96" s="268"/>
      <c r="AJ96" s="44" t="s">
        <v>130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1" t="s">
        <v>131</v>
      </c>
    </row>
    <row r="97" spans="1:47" ht="10.7" customHeight="1" x14ac:dyDescent="0.15">
      <c r="A97" s="15"/>
      <c r="B97" s="4"/>
      <c r="C97" s="4"/>
      <c r="D97" s="4"/>
      <c r="E97" s="44" t="s">
        <v>128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73" t="s">
        <v>20</v>
      </c>
      <c r="B99" s="149"/>
      <c r="C99" s="149"/>
      <c r="D99" s="149"/>
      <c r="E99" s="149"/>
      <c r="F99" s="149"/>
      <c r="G99" s="149"/>
      <c r="H99" s="174"/>
      <c r="I99" s="149" t="s">
        <v>19</v>
      </c>
      <c r="J99" s="149"/>
      <c r="K99" s="149"/>
      <c r="L99" s="149"/>
      <c r="M99" s="149"/>
      <c r="N99" s="149"/>
      <c r="O99" s="149"/>
      <c r="P99" s="149"/>
      <c r="Q99" s="149"/>
      <c r="R99" s="149"/>
      <c r="S99" s="174"/>
      <c r="T99" s="202" t="s">
        <v>13</v>
      </c>
      <c r="U99" s="202"/>
      <c r="V99" s="202"/>
      <c r="W99" s="202" t="s">
        <v>14</v>
      </c>
      <c r="X99" s="202"/>
      <c r="Y99" s="202"/>
      <c r="Z99" s="202" t="s">
        <v>15</v>
      </c>
      <c r="AA99" s="202"/>
      <c r="AB99" s="202"/>
      <c r="AC99" s="202"/>
      <c r="AD99" s="202"/>
      <c r="AE99" s="202" t="s">
        <v>16</v>
      </c>
      <c r="AF99" s="202"/>
      <c r="AG99" s="202"/>
      <c r="AH99" s="202"/>
      <c r="AI99" s="202"/>
      <c r="AJ99" s="149" t="s">
        <v>18</v>
      </c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50"/>
    </row>
    <row r="100" spans="1:47" ht="10.7" customHeight="1" x14ac:dyDescent="0.15">
      <c r="A100" s="175"/>
      <c r="B100" s="152"/>
      <c r="C100" s="152"/>
      <c r="D100" s="152"/>
      <c r="E100" s="152"/>
      <c r="F100" s="152"/>
      <c r="G100" s="152"/>
      <c r="H100" s="176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76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3"/>
    </row>
    <row r="101" spans="1:47" ht="10.7" customHeight="1" x14ac:dyDescent="0.15">
      <c r="A101" s="269" t="s">
        <v>76</v>
      </c>
      <c r="B101" s="270"/>
      <c r="C101" s="270"/>
      <c r="D101" s="270"/>
      <c r="E101" s="270"/>
      <c r="F101" s="270"/>
      <c r="G101" s="270"/>
      <c r="H101" s="271"/>
      <c r="I101" s="276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17"/>
      <c r="U101" s="1"/>
      <c r="V101" s="18"/>
      <c r="W101" s="185" t="s">
        <v>30</v>
      </c>
      <c r="X101" s="185"/>
      <c r="Y101" s="185"/>
      <c r="Z101" s="185" t="s">
        <v>30</v>
      </c>
      <c r="AA101" s="185"/>
      <c r="AB101" s="185"/>
      <c r="AC101" s="185"/>
      <c r="AD101" s="185"/>
      <c r="AE101" s="185" t="s">
        <v>30</v>
      </c>
      <c r="AF101" s="185"/>
      <c r="AG101" s="185"/>
      <c r="AH101" s="185"/>
      <c r="AI101" s="185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248"/>
      <c r="B102" s="249"/>
      <c r="C102" s="249"/>
      <c r="D102" s="249"/>
      <c r="E102" s="249"/>
      <c r="F102" s="249"/>
      <c r="G102" s="249"/>
      <c r="H102" s="250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19"/>
      <c r="U102" s="4"/>
      <c r="V102" s="10"/>
      <c r="W102" s="185" t="s">
        <v>30</v>
      </c>
      <c r="X102" s="185"/>
      <c r="Y102" s="185"/>
      <c r="Z102" s="185" t="s">
        <v>30</v>
      </c>
      <c r="AA102" s="185"/>
      <c r="AB102" s="185"/>
      <c r="AC102" s="185"/>
      <c r="AD102" s="185"/>
      <c r="AE102" s="185" t="s">
        <v>30</v>
      </c>
      <c r="AF102" s="185"/>
      <c r="AG102" s="185"/>
      <c r="AH102" s="185"/>
      <c r="AI102" s="185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248"/>
      <c r="B103" s="249"/>
      <c r="C103" s="249"/>
      <c r="D103" s="249"/>
      <c r="E103" s="249"/>
      <c r="F103" s="249"/>
      <c r="G103" s="249"/>
      <c r="H103" s="250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19"/>
      <c r="U103" s="4"/>
      <c r="V103" s="10"/>
      <c r="W103" s="185" t="s">
        <v>30</v>
      </c>
      <c r="X103" s="185"/>
      <c r="Y103" s="185"/>
      <c r="Z103" s="185" t="s">
        <v>30</v>
      </c>
      <c r="AA103" s="185"/>
      <c r="AB103" s="185"/>
      <c r="AC103" s="185"/>
      <c r="AD103" s="185"/>
      <c r="AE103" s="185" t="s">
        <v>30</v>
      </c>
      <c r="AF103" s="185"/>
      <c r="AG103" s="185"/>
      <c r="AH103" s="185"/>
      <c r="AI103" s="185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251"/>
      <c r="B104" s="252"/>
      <c r="C104" s="252"/>
      <c r="D104" s="252"/>
      <c r="E104" s="252"/>
      <c r="F104" s="252"/>
      <c r="G104" s="252"/>
      <c r="H104" s="25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127"/>
      <c r="U104" s="137"/>
      <c r="V104" s="138"/>
      <c r="W104" s="200" t="s">
        <v>30</v>
      </c>
      <c r="X104" s="185"/>
      <c r="Y104" s="185"/>
      <c r="Z104" s="185" t="s">
        <v>30</v>
      </c>
      <c r="AA104" s="185"/>
      <c r="AB104" s="185"/>
      <c r="AC104" s="185"/>
      <c r="AD104" s="185"/>
      <c r="AE104" s="185" t="s">
        <v>30</v>
      </c>
      <c r="AF104" s="185"/>
      <c r="AG104" s="185"/>
      <c r="AH104" s="185"/>
      <c r="AI104" s="185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23"/>
    </row>
    <row r="105" spans="1:47" ht="10.7" customHeight="1" x14ac:dyDescent="0.15">
      <c r="A105" s="272"/>
      <c r="B105" s="273"/>
      <c r="C105" s="273"/>
      <c r="D105" s="273"/>
      <c r="E105" s="273"/>
      <c r="F105" s="273"/>
      <c r="G105" s="273"/>
      <c r="H105" s="274"/>
      <c r="I105" s="275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9"/>
      <c r="U105" s="6"/>
      <c r="V105" s="8"/>
      <c r="W105" s="190" t="s">
        <v>30</v>
      </c>
      <c r="X105" s="190"/>
      <c r="Y105" s="190"/>
      <c r="Z105" s="190" t="s">
        <v>30</v>
      </c>
      <c r="AA105" s="190"/>
      <c r="AB105" s="190"/>
      <c r="AC105" s="190"/>
      <c r="AD105" s="190"/>
      <c r="AE105" s="190" t="s">
        <v>30</v>
      </c>
      <c r="AF105" s="190"/>
      <c r="AG105" s="190"/>
      <c r="AH105" s="190"/>
      <c r="AI105" s="190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257"/>
      <c r="B106" s="258"/>
      <c r="C106" s="258"/>
      <c r="D106" s="258"/>
      <c r="E106" s="258"/>
      <c r="F106" s="258"/>
      <c r="G106" s="258"/>
      <c r="H106" s="259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19"/>
      <c r="U106" s="4"/>
      <c r="V106" s="10"/>
      <c r="W106" s="185" t="s">
        <v>30</v>
      </c>
      <c r="X106" s="185"/>
      <c r="Y106" s="185"/>
      <c r="Z106" s="185" t="s">
        <v>30</v>
      </c>
      <c r="AA106" s="185"/>
      <c r="AB106" s="185"/>
      <c r="AC106" s="185"/>
      <c r="AD106" s="185"/>
      <c r="AE106" s="185" t="s">
        <v>30</v>
      </c>
      <c r="AF106" s="185"/>
      <c r="AG106" s="185"/>
      <c r="AH106" s="185"/>
      <c r="AI106" s="185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257"/>
      <c r="B107" s="258"/>
      <c r="C107" s="258"/>
      <c r="D107" s="258"/>
      <c r="E107" s="258"/>
      <c r="F107" s="258"/>
      <c r="G107" s="258"/>
      <c r="H107" s="259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19"/>
      <c r="U107" s="4"/>
      <c r="V107" s="10"/>
      <c r="W107" s="185" t="s">
        <v>30</v>
      </c>
      <c r="X107" s="185"/>
      <c r="Y107" s="185"/>
      <c r="Z107" s="185" t="s">
        <v>30</v>
      </c>
      <c r="AA107" s="185"/>
      <c r="AB107" s="185"/>
      <c r="AC107" s="185"/>
      <c r="AD107" s="185"/>
      <c r="AE107" s="185" t="s">
        <v>30</v>
      </c>
      <c r="AF107" s="185"/>
      <c r="AG107" s="185"/>
      <c r="AH107" s="185"/>
      <c r="AI107" s="185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260"/>
      <c r="B108" s="261"/>
      <c r="C108" s="261"/>
      <c r="D108" s="261"/>
      <c r="E108" s="261"/>
      <c r="F108" s="261"/>
      <c r="G108" s="261"/>
      <c r="H108" s="262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01"/>
      <c r="U108" s="198"/>
      <c r="V108" s="199"/>
      <c r="W108" s="200" t="s">
        <v>30</v>
      </c>
      <c r="X108" s="185"/>
      <c r="Y108" s="185"/>
      <c r="Z108" s="185" t="s">
        <v>30</v>
      </c>
      <c r="AA108" s="185"/>
      <c r="AB108" s="185"/>
      <c r="AC108" s="185"/>
      <c r="AD108" s="185"/>
      <c r="AE108" s="185" t="s">
        <v>30</v>
      </c>
      <c r="AF108" s="185"/>
      <c r="AG108" s="185"/>
      <c r="AH108" s="185"/>
      <c r="AI108" s="185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3"/>
    </row>
    <row r="109" spans="1:47" ht="10.7" customHeight="1" x14ac:dyDescent="0.15">
      <c r="A109" s="272"/>
      <c r="B109" s="273"/>
      <c r="C109" s="273"/>
      <c r="D109" s="273"/>
      <c r="E109" s="273"/>
      <c r="F109" s="273"/>
      <c r="G109" s="273"/>
      <c r="H109" s="274"/>
      <c r="I109" s="115"/>
      <c r="J109" s="91"/>
      <c r="K109" s="91"/>
      <c r="L109" s="91"/>
      <c r="M109" s="91"/>
      <c r="N109" s="91"/>
      <c r="O109" s="91"/>
      <c r="P109" s="91"/>
      <c r="Q109" s="91"/>
      <c r="R109" s="91"/>
      <c r="S109" s="92"/>
      <c r="T109" s="9"/>
      <c r="U109" s="6"/>
      <c r="V109" s="8"/>
      <c r="W109" s="190" t="s">
        <v>30</v>
      </c>
      <c r="X109" s="190"/>
      <c r="Y109" s="190"/>
      <c r="Z109" s="190" t="s">
        <v>30</v>
      </c>
      <c r="AA109" s="190"/>
      <c r="AB109" s="190"/>
      <c r="AC109" s="190"/>
      <c r="AD109" s="190"/>
      <c r="AE109" s="190" t="s">
        <v>30</v>
      </c>
      <c r="AF109" s="190"/>
      <c r="AG109" s="190"/>
      <c r="AH109" s="190"/>
      <c r="AI109" s="190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257"/>
      <c r="B110" s="258"/>
      <c r="C110" s="258"/>
      <c r="D110" s="258"/>
      <c r="E110" s="258"/>
      <c r="F110" s="258"/>
      <c r="G110" s="258"/>
      <c r="H110" s="259"/>
      <c r="I110" s="93"/>
      <c r="J110" s="94"/>
      <c r="K110" s="94"/>
      <c r="L110" s="94"/>
      <c r="M110" s="94"/>
      <c r="N110" s="94"/>
      <c r="O110" s="94"/>
      <c r="P110" s="94"/>
      <c r="Q110" s="94"/>
      <c r="R110" s="94"/>
      <c r="S110" s="95"/>
      <c r="T110" s="19"/>
      <c r="U110" s="4"/>
      <c r="V110" s="10"/>
      <c r="W110" s="185" t="s">
        <v>30</v>
      </c>
      <c r="X110" s="185"/>
      <c r="Y110" s="185"/>
      <c r="Z110" s="185" t="s">
        <v>30</v>
      </c>
      <c r="AA110" s="185"/>
      <c r="AB110" s="185"/>
      <c r="AC110" s="185"/>
      <c r="AD110" s="185"/>
      <c r="AE110" s="185" t="s">
        <v>30</v>
      </c>
      <c r="AF110" s="185"/>
      <c r="AG110" s="185"/>
      <c r="AH110" s="185"/>
      <c r="AI110" s="185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257"/>
      <c r="B111" s="258"/>
      <c r="C111" s="258"/>
      <c r="D111" s="258"/>
      <c r="E111" s="258"/>
      <c r="F111" s="258"/>
      <c r="G111" s="258"/>
      <c r="H111" s="259"/>
      <c r="I111" s="93"/>
      <c r="J111" s="94"/>
      <c r="K111" s="94"/>
      <c r="L111" s="94"/>
      <c r="M111" s="94"/>
      <c r="N111" s="94"/>
      <c r="O111" s="94"/>
      <c r="P111" s="94"/>
      <c r="Q111" s="94"/>
      <c r="R111" s="94"/>
      <c r="S111" s="95"/>
      <c r="T111" s="19"/>
      <c r="U111" s="4"/>
      <c r="V111" s="10"/>
      <c r="W111" s="185" t="s">
        <v>30</v>
      </c>
      <c r="X111" s="185"/>
      <c r="Y111" s="185"/>
      <c r="Z111" s="185" t="s">
        <v>30</v>
      </c>
      <c r="AA111" s="185"/>
      <c r="AB111" s="185"/>
      <c r="AC111" s="185"/>
      <c r="AD111" s="185"/>
      <c r="AE111" s="185" t="s">
        <v>30</v>
      </c>
      <c r="AF111" s="185"/>
      <c r="AG111" s="185"/>
      <c r="AH111" s="185"/>
      <c r="AI111" s="185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260"/>
      <c r="B112" s="261"/>
      <c r="C112" s="261"/>
      <c r="D112" s="261"/>
      <c r="E112" s="261"/>
      <c r="F112" s="261"/>
      <c r="G112" s="261"/>
      <c r="H112" s="262"/>
      <c r="I112" s="124"/>
      <c r="J112" s="125"/>
      <c r="K112" s="125"/>
      <c r="L112" s="125"/>
      <c r="M112" s="125"/>
      <c r="N112" s="125"/>
      <c r="O112" s="125"/>
      <c r="P112" s="125"/>
      <c r="Q112" s="125"/>
      <c r="R112" s="125"/>
      <c r="S112" s="126"/>
      <c r="T112" s="201"/>
      <c r="U112" s="198"/>
      <c r="V112" s="199"/>
      <c r="W112" s="200" t="s">
        <v>30</v>
      </c>
      <c r="X112" s="185"/>
      <c r="Y112" s="185"/>
      <c r="Z112" s="185" t="s">
        <v>30</v>
      </c>
      <c r="AA112" s="185"/>
      <c r="AB112" s="185"/>
      <c r="AC112" s="185"/>
      <c r="AD112" s="185"/>
      <c r="AE112" s="185" t="s">
        <v>30</v>
      </c>
      <c r="AF112" s="185"/>
      <c r="AG112" s="185"/>
      <c r="AH112" s="185"/>
      <c r="AI112" s="185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272"/>
      <c r="B113" s="273"/>
      <c r="C113" s="273"/>
      <c r="D113" s="273"/>
      <c r="E113" s="273"/>
      <c r="F113" s="273"/>
      <c r="G113" s="273"/>
      <c r="H113" s="274"/>
      <c r="I113" s="280"/>
      <c r="J113" s="237"/>
      <c r="K113" s="237"/>
      <c r="L113" s="237"/>
      <c r="M113" s="237"/>
      <c r="N113" s="237"/>
      <c r="O113" s="237"/>
      <c r="P113" s="237"/>
      <c r="Q113" s="237"/>
      <c r="R113" s="237"/>
      <c r="S113" s="238"/>
      <c r="T113" s="9"/>
      <c r="U113" s="6"/>
      <c r="V113" s="8"/>
      <c r="W113" s="190" t="s">
        <v>30</v>
      </c>
      <c r="X113" s="190"/>
      <c r="Y113" s="190"/>
      <c r="Z113" s="190" t="s">
        <v>30</v>
      </c>
      <c r="AA113" s="190"/>
      <c r="AB113" s="190"/>
      <c r="AC113" s="190"/>
      <c r="AD113" s="190"/>
      <c r="AE113" s="190" t="s">
        <v>30</v>
      </c>
      <c r="AF113" s="190"/>
      <c r="AG113" s="190"/>
      <c r="AH113" s="190"/>
      <c r="AI113" s="190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257"/>
      <c r="B114" s="258"/>
      <c r="C114" s="258"/>
      <c r="D114" s="258"/>
      <c r="E114" s="258"/>
      <c r="F114" s="258"/>
      <c r="G114" s="258"/>
      <c r="H114" s="259"/>
      <c r="I114" s="239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19"/>
      <c r="U114" s="4"/>
      <c r="V114" s="10"/>
      <c r="W114" s="185" t="s">
        <v>30</v>
      </c>
      <c r="X114" s="185"/>
      <c r="Y114" s="185"/>
      <c r="Z114" s="185" t="s">
        <v>30</v>
      </c>
      <c r="AA114" s="185"/>
      <c r="AB114" s="185"/>
      <c r="AC114" s="185"/>
      <c r="AD114" s="185"/>
      <c r="AE114" s="185" t="s">
        <v>30</v>
      </c>
      <c r="AF114" s="185"/>
      <c r="AG114" s="185"/>
      <c r="AH114" s="185"/>
      <c r="AI114" s="185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257"/>
      <c r="B115" s="258"/>
      <c r="C115" s="258"/>
      <c r="D115" s="258"/>
      <c r="E115" s="258"/>
      <c r="F115" s="258"/>
      <c r="G115" s="258"/>
      <c r="H115" s="259"/>
      <c r="I115" s="239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19"/>
      <c r="U115" s="4"/>
      <c r="V115" s="10"/>
      <c r="W115" s="185" t="s">
        <v>30</v>
      </c>
      <c r="X115" s="185"/>
      <c r="Y115" s="185"/>
      <c r="Z115" s="185" t="s">
        <v>30</v>
      </c>
      <c r="AA115" s="185"/>
      <c r="AB115" s="185"/>
      <c r="AC115" s="185"/>
      <c r="AD115" s="185"/>
      <c r="AE115" s="185" t="s">
        <v>30</v>
      </c>
      <c r="AF115" s="185"/>
      <c r="AG115" s="185"/>
      <c r="AH115" s="185"/>
      <c r="AI115" s="185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260"/>
      <c r="B116" s="261"/>
      <c r="C116" s="261"/>
      <c r="D116" s="261"/>
      <c r="E116" s="261"/>
      <c r="F116" s="261"/>
      <c r="G116" s="261"/>
      <c r="H116" s="262"/>
      <c r="I116" s="242"/>
      <c r="J116" s="243"/>
      <c r="K116" s="243"/>
      <c r="L116" s="243"/>
      <c r="M116" s="243"/>
      <c r="N116" s="243"/>
      <c r="O116" s="243"/>
      <c r="P116" s="243"/>
      <c r="Q116" s="243"/>
      <c r="R116" s="243"/>
      <c r="S116" s="244"/>
      <c r="T116" s="201"/>
      <c r="U116" s="198"/>
      <c r="V116" s="199"/>
      <c r="W116" s="200" t="s">
        <v>30</v>
      </c>
      <c r="X116" s="185"/>
      <c r="Y116" s="185"/>
      <c r="Z116" s="185" t="s">
        <v>30</v>
      </c>
      <c r="AA116" s="185"/>
      <c r="AB116" s="185"/>
      <c r="AC116" s="185"/>
      <c r="AD116" s="185"/>
      <c r="AE116" s="185" t="s">
        <v>30</v>
      </c>
      <c r="AF116" s="185"/>
      <c r="AG116" s="185"/>
      <c r="AH116" s="185"/>
      <c r="AI116" s="185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272"/>
      <c r="B117" s="273"/>
      <c r="C117" s="273"/>
      <c r="D117" s="273"/>
      <c r="E117" s="273"/>
      <c r="F117" s="273"/>
      <c r="G117" s="273"/>
      <c r="H117" s="274"/>
      <c r="I117" s="275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9"/>
      <c r="U117" s="6"/>
      <c r="V117" s="8"/>
      <c r="W117" s="190" t="s">
        <v>30</v>
      </c>
      <c r="X117" s="190"/>
      <c r="Y117" s="190"/>
      <c r="Z117" s="190" t="s">
        <v>30</v>
      </c>
      <c r="AA117" s="190"/>
      <c r="AB117" s="190"/>
      <c r="AC117" s="190"/>
      <c r="AD117" s="190"/>
      <c r="AE117" s="190" t="s">
        <v>30</v>
      </c>
      <c r="AF117" s="190"/>
      <c r="AG117" s="190"/>
      <c r="AH117" s="190"/>
      <c r="AI117" s="190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257"/>
      <c r="B118" s="258"/>
      <c r="C118" s="258"/>
      <c r="D118" s="258"/>
      <c r="E118" s="258"/>
      <c r="F118" s="258"/>
      <c r="G118" s="258"/>
      <c r="H118" s="259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19"/>
      <c r="U118" s="4"/>
      <c r="V118" s="10"/>
      <c r="W118" s="185" t="s">
        <v>30</v>
      </c>
      <c r="X118" s="185"/>
      <c r="Y118" s="185"/>
      <c r="Z118" s="185" t="s">
        <v>30</v>
      </c>
      <c r="AA118" s="185"/>
      <c r="AB118" s="185"/>
      <c r="AC118" s="185"/>
      <c r="AD118" s="185"/>
      <c r="AE118" s="185" t="s">
        <v>30</v>
      </c>
      <c r="AF118" s="185"/>
      <c r="AG118" s="185"/>
      <c r="AH118" s="185"/>
      <c r="AI118" s="185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257"/>
      <c r="B119" s="258"/>
      <c r="C119" s="258"/>
      <c r="D119" s="258"/>
      <c r="E119" s="258"/>
      <c r="F119" s="258"/>
      <c r="G119" s="258"/>
      <c r="H119" s="259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19"/>
      <c r="U119" s="4"/>
      <c r="V119" s="10"/>
      <c r="W119" s="185" t="s">
        <v>30</v>
      </c>
      <c r="X119" s="185"/>
      <c r="Y119" s="185"/>
      <c r="Z119" s="185" t="s">
        <v>30</v>
      </c>
      <c r="AA119" s="185"/>
      <c r="AB119" s="185"/>
      <c r="AC119" s="185"/>
      <c r="AD119" s="185"/>
      <c r="AE119" s="185" t="s">
        <v>30</v>
      </c>
      <c r="AF119" s="185"/>
      <c r="AG119" s="185"/>
      <c r="AH119" s="185"/>
      <c r="AI119" s="185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260"/>
      <c r="B120" s="261"/>
      <c r="C120" s="261"/>
      <c r="D120" s="261"/>
      <c r="E120" s="261"/>
      <c r="F120" s="261"/>
      <c r="G120" s="261"/>
      <c r="H120" s="262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127"/>
      <c r="U120" s="137"/>
      <c r="V120" s="138"/>
      <c r="W120" s="191" t="s">
        <v>30</v>
      </c>
      <c r="X120" s="192"/>
      <c r="Y120" s="192"/>
      <c r="Z120" s="192" t="s">
        <v>30</v>
      </c>
      <c r="AA120" s="192"/>
      <c r="AB120" s="192"/>
      <c r="AC120" s="192"/>
      <c r="AD120" s="192"/>
      <c r="AE120" s="185" t="s">
        <v>30</v>
      </c>
      <c r="AF120" s="185"/>
      <c r="AG120" s="185"/>
      <c r="AH120" s="185"/>
      <c r="AI120" s="185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272"/>
      <c r="B121" s="273"/>
      <c r="C121" s="273"/>
      <c r="D121" s="273"/>
      <c r="E121" s="273"/>
      <c r="F121" s="273"/>
      <c r="G121" s="273"/>
      <c r="H121" s="274"/>
      <c r="I121" s="275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19"/>
      <c r="U121" s="4"/>
      <c r="V121" s="10"/>
      <c r="W121" s="185" t="s">
        <v>30</v>
      </c>
      <c r="X121" s="185"/>
      <c r="Y121" s="185"/>
      <c r="Z121" s="185" t="s">
        <v>30</v>
      </c>
      <c r="AA121" s="185"/>
      <c r="AB121" s="185"/>
      <c r="AC121" s="185"/>
      <c r="AD121" s="185"/>
      <c r="AE121" s="190" t="s">
        <v>30</v>
      </c>
      <c r="AF121" s="190"/>
      <c r="AG121" s="190"/>
      <c r="AH121" s="190"/>
      <c r="AI121" s="190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257"/>
      <c r="B122" s="258"/>
      <c r="C122" s="258"/>
      <c r="D122" s="258"/>
      <c r="E122" s="258"/>
      <c r="F122" s="258"/>
      <c r="G122" s="258"/>
      <c r="H122" s="259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19"/>
      <c r="U122" s="4"/>
      <c r="V122" s="10"/>
      <c r="W122" s="185" t="s">
        <v>30</v>
      </c>
      <c r="X122" s="185"/>
      <c r="Y122" s="185"/>
      <c r="Z122" s="185" t="s">
        <v>30</v>
      </c>
      <c r="AA122" s="185"/>
      <c r="AB122" s="185"/>
      <c r="AC122" s="185"/>
      <c r="AD122" s="185"/>
      <c r="AE122" s="185" t="s">
        <v>30</v>
      </c>
      <c r="AF122" s="185"/>
      <c r="AG122" s="185"/>
      <c r="AH122" s="185"/>
      <c r="AI122" s="185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257"/>
      <c r="B123" s="258"/>
      <c r="C123" s="258"/>
      <c r="D123" s="258"/>
      <c r="E123" s="258"/>
      <c r="F123" s="258"/>
      <c r="G123" s="258"/>
      <c r="H123" s="259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19"/>
      <c r="U123" s="4"/>
      <c r="V123" s="10"/>
      <c r="W123" s="185" t="s">
        <v>30</v>
      </c>
      <c r="X123" s="185"/>
      <c r="Y123" s="185"/>
      <c r="Z123" s="185" t="s">
        <v>30</v>
      </c>
      <c r="AA123" s="185"/>
      <c r="AB123" s="185"/>
      <c r="AC123" s="185"/>
      <c r="AD123" s="185"/>
      <c r="AE123" s="185" t="s">
        <v>30</v>
      </c>
      <c r="AF123" s="185"/>
      <c r="AG123" s="185"/>
      <c r="AH123" s="185"/>
      <c r="AI123" s="185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260"/>
      <c r="B124" s="261"/>
      <c r="C124" s="261"/>
      <c r="D124" s="261"/>
      <c r="E124" s="261"/>
      <c r="F124" s="261"/>
      <c r="G124" s="261"/>
      <c r="H124" s="262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127"/>
      <c r="U124" s="137"/>
      <c r="V124" s="138"/>
      <c r="W124" s="191" t="s">
        <v>30</v>
      </c>
      <c r="X124" s="192"/>
      <c r="Y124" s="192"/>
      <c r="Z124" s="192" t="s">
        <v>30</v>
      </c>
      <c r="AA124" s="192"/>
      <c r="AB124" s="192"/>
      <c r="AC124" s="192"/>
      <c r="AD124" s="192"/>
      <c r="AE124" s="185" t="s">
        <v>30</v>
      </c>
      <c r="AF124" s="185"/>
      <c r="AG124" s="185"/>
      <c r="AH124" s="185"/>
      <c r="AI124" s="185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272"/>
      <c r="B125" s="273"/>
      <c r="C125" s="273"/>
      <c r="D125" s="273"/>
      <c r="E125" s="273"/>
      <c r="F125" s="273"/>
      <c r="G125" s="273"/>
      <c r="H125" s="274"/>
      <c r="I125" s="275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19"/>
      <c r="U125" s="4"/>
      <c r="V125" s="10"/>
      <c r="W125" s="185" t="s">
        <v>30</v>
      </c>
      <c r="X125" s="185"/>
      <c r="Y125" s="185"/>
      <c r="Z125" s="185" t="s">
        <v>30</v>
      </c>
      <c r="AA125" s="185"/>
      <c r="AB125" s="185"/>
      <c r="AC125" s="185"/>
      <c r="AD125" s="185"/>
      <c r="AE125" s="190" t="s">
        <v>30</v>
      </c>
      <c r="AF125" s="190"/>
      <c r="AG125" s="190"/>
      <c r="AH125" s="190"/>
      <c r="AI125" s="190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257"/>
      <c r="B126" s="258"/>
      <c r="C126" s="258"/>
      <c r="D126" s="258"/>
      <c r="E126" s="258"/>
      <c r="F126" s="258"/>
      <c r="G126" s="258"/>
      <c r="H126" s="259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19"/>
      <c r="U126" s="4"/>
      <c r="V126" s="10"/>
      <c r="W126" s="185" t="s">
        <v>30</v>
      </c>
      <c r="X126" s="185"/>
      <c r="Y126" s="185"/>
      <c r="Z126" s="185" t="s">
        <v>30</v>
      </c>
      <c r="AA126" s="185"/>
      <c r="AB126" s="185"/>
      <c r="AC126" s="185"/>
      <c r="AD126" s="185"/>
      <c r="AE126" s="185" t="s">
        <v>30</v>
      </c>
      <c r="AF126" s="185"/>
      <c r="AG126" s="185"/>
      <c r="AH126" s="185"/>
      <c r="AI126" s="185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257"/>
      <c r="B127" s="258"/>
      <c r="C127" s="258"/>
      <c r="D127" s="258"/>
      <c r="E127" s="258"/>
      <c r="F127" s="258"/>
      <c r="G127" s="258"/>
      <c r="H127" s="259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19"/>
      <c r="U127" s="4"/>
      <c r="V127" s="10"/>
      <c r="W127" s="185" t="s">
        <v>30</v>
      </c>
      <c r="X127" s="185"/>
      <c r="Y127" s="185"/>
      <c r="Z127" s="185" t="s">
        <v>30</v>
      </c>
      <c r="AA127" s="185"/>
      <c r="AB127" s="185"/>
      <c r="AC127" s="185"/>
      <c r="AD127" s="185"/>
      <c r="AE127" s="185" t="s">
        <v>30</v>
      </c>
      <c r="AF127" s="185"/>
      <c r="AG127" s="185"/>
      <c r="AH127" s="185"/>
      <c r="AI127" s="185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260"/>
      <c r="B128" s="261"/>
      <c r="C128" s="261"/>
      <c r="D128" s="261"/>
      <c r="E128" s="261"/>
      <c r="F128" s="261"/>
      <c r="G128" s="261"/>
      <c r="H128" s="262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127"/>
      <c r="U128" s="137"/>
      <c r="V128" s="138"/>
      <c r="W128" s="191" t="s">
        <v>30</v>
      </c>
      <c r="X128" s="192"/>
      <c r="Y128" s="192"/>
      <c r="Z128" s="192" t="s">
        <v>30</v>
      </c>
      <c r="AA128" s="192"/>
      <c r="AB128" s="192"/>
      <c r="AC128" s="192"/>
      <c r="AD128" s="192"/>
      <c r="AE128" s="185" t="s">
        <v>30</v>
      </c>
      <c r="AF128" s="185"/>
      <c r="AG128" s="185"/>
      <c r="AH128" s="185"/>
      <c r="AI128" s="185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272"/>
      <c r="B129" s="273"/>
      <c r="C129" s="273"/>
      <c r="D129" s="273"/>
      <c r="E129" s="273"/>
      <c r="F129" s="273"/>
      <c r="G129" s="273"/>
      <c r="H129" s="274"/>
      <c r="I129" s="275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19"/>
      <c r="U129" s="4"/>
      <c r="V129" s="10"/>
      <c r="W129" s="185" t="s">
        <v>30</v>
      </c>
      <c r="X129" s="185"/>
      <c r="Y129" s="185"/>
      <c r="Z129" s="185" t="s">
        <v>30</v>
      </c>
      <c r="AA129" s="185"/>
      <c r="AB129" s="185"/>
      <c r="AC129" s="185"/>
      <c r="AD129" s="185"/>
      <c r="AE129" s="190" t="s">
        <v>30</v>
      </c>
      <c r="AF129" s="190"/>
      <c r="AG129" s="190"/>
      <c r="AH129" s="190"/>
      <c r="AI129" s="190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257"/>
      <c r="B130" s="258"/>
      <c r="C130" s="258"/>
      <c r="D130" s="258"/>
      <c r="E130" s="258"/>
      <c r="F130" s="258"/>
      <c r="G130" s="258"/>
      <c r="H130" s="259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19"/>
      <c r="U130" s="4"/>
      <c r="V130" s="10"/>
      <c r="W130" s="185" t="s">
        <v>30</v>
      </c>
      <c r="X130" s="185"/>
      <c r="Y130" s="185"/>
      <c r="Z130" s="185" t="s">
        <v>30</v>
      </c>
      <c r="AA130" s="185"/>
      <c r="AB130" s="185"/>
      <c r="AC130" s="185"/>
      <c r="AD130" s="185"/>
      <c r="AE130" s="185" t="s">
        <v>30</v>
      </c>
      <c r="AF130" s="185"/>
      <c r="AG130" s="185"/>
      <c r="AH130" s="185"/>
      <c r="AI130" s="185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257"/>
      <c r="B131" s="258"/>
      <c r="C131" s="258"/>
      <c r="D131" s="258"/>
      <c r="E131" s="258"/>
      <c r="F131" s="258"/>
      <c r="G131" s="258"/>
      <c r="H131" s="259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19"/>
      <c r="U131" s="4"/>
      <c r="V131" s="10"/>
      <c r="W131" s="185" t="s">
        <v>30</v>
      </c>
      <c r="X131" s="185"/>
      <c r="Y131" s="185"/>
      <c r="Z131" s="185" t="s">
        <v>30</v>
      </c>
      <c r="AA131" s="185"/>
      <c r="AB131" s="185"/>
      <c r="AC131" s="185"/>
      <c r="AD131" s="185"/>
      <c r="AE131" s="185" t="s">
        <v>30</v>
      </c>
      <c r="AF131" s="185"/>
      <c r="AG131" s="185"/>
      <c r="AH131" s="185"/>
      <c r="AI131" s="185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260"/>
      <c r="B132" s="261"/>
      <c r="C132" s="261"/>
      <c r="D132" s="261"/>
      <c r="E132" s="261"/>
      <c r="F132" s="261"/>
      <c r="G132" s="261"/>
      <c r="H132" s="262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127"/>
      <c r="U132" s="137"/>
      <c r="V132" s="138"/>
      <c r="W132" s="191" t="s">
        <v>30</v>
      </c>
      <c r="X132" s="192"/>
      <c r="Y132" s="192"/>
      <c r="Z132" s="192" t="s">
        <v>30</v>
      </c>
      <c r="AA132" s="192"/>
      <c r="AB132" s="192"/>
      <c r="AC132" s="192"/>
      <c r="AD132" s="192"/>
      <c r="AE132" s="185" t="s">
        <v>30</v>
      </c>
      <c r="AF132" s="185"/>
      <c r="AG132" s="185"/>
      <c r="AH132" s="185"/>
      <c r="AI132" s="185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272"/>
      <c r="B133" s="273"/>
      <c r="C133" s="273"/>
      <c r="D133" s="273"/>
      <c r="E133" s="273"/>
      <c r="F133" s="273"/>
      <c r="G133" s="273"/>
      <c r="H133" s="274"/>
      <c r="I133" s="275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19"/>
      <c r="U133" s="4"/>
      <c r="V133" s="10"/>
      <c r="W133" s="185" t="s">
        <v>30</v>
      </c>
      <c r="X133" s="185"/>
      <c r="Y133" s="185"/>
      <c r="Z133" s="185" t="s">
        <v>30</v>
      </c>
      <c r="AA133" s="185"/>
      <c r="AB133" s="185"/>
      <c r="AC133" s="185"/>
      <c r="AD133" s="185"/>
      <c r="AE133" s="190" t="s">
        <v>30</v>
      </c>
      <c r="AF133" s="190"/>
      <c r="AG133" s="190"/>
      <c r="AH133" s="190"/>
      <c r="AI133" s="190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257"/>
      <c r="B134" s="258"/>
      <c r="C134" s="258"/>
      <c r="D134" s="258"/>
      <c r="E134" s="258"/>
      <c r="F134" s="258"/>
      <c r="G134" s="258"/>
      <c r="H134" s="259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19"/>
      <c r="U134" s="4"/>
      <c r="V134" s="10"/>
      <c r="W134" s="185" t="s">
        <v>30</v>
      </c>
      <c r="X134" s="185"/>
      <c r="Y134" s="185"/>
      <c r="Z134" s="185" t="s">
        <v>30</v>
      </c>
      <c r="AA134" s="185"/>
      <c r="AB134" s="185"/>
      <c r="AC134" s="185"/>
      <c r="AD134" s="185"/>
      <c r="AE134" s="185" t="s">
        <v>30</v>
      </c>
      <c r="AF134" s="185"/>
      <c r="AG134" s="185"/>
      <c r="AH134" s="185"/>
      <c r="AI134" s="185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257"/>
      <c r="B135" s="258"/>
      <c r="C135" s="258"/>
      <c r="D135" s="258"/>
      <c r="E135" s="258"/>
      <c r="F135" s="258"/>
      <c r="G135" s="258"/>
      <c r="H135" s="259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19"/>
      <c r="U135" s="4"/>
      <c r="V135" s="10"/>
      <c r="W135" s="185" t="s">
        <v>30</v>
      </c>
      <c r="X135" s="185"/>
      <c r="Y135" s="185"/>
      <c r="Z135" s="185" t="s">
        <v>30</v>
      </c>
      <c r="AA135" s="185"/>
      <c r="AB135" s="185"/>
      <c r="AC135" s="185"/>
      <c r="AD135" s="185"/>
      <c r="AE135" s="185" t="s">
        <v>30</v>
      </c>
      <c r="AF135" s="185"/>
      <c r="AG135" s="185"/>
      <c r="AH135" s="185"/>
      <c r="AI135" s="185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260"/>
      <c r="B136" s="261"/>
      <c r="C136" s="261"/>
      <c r="D136" s="261"/>
      <c r="E136" s="261"/>
      <c r="F136" s="261"/>
      <c r="G136" s="261"/>
      <c r="H136" s="262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127"/>
      <c r="U136" s="137"/>
      <c r="V136" s="138"/>
      <c r="W136" s="191" t="s">
        <v>30</v>
      </c>
      <c r="X136" s="192"/>
      <c r="Y136" s="192"/>
      <c r="Z136" s="192" t="s">
        <v>30</v>
      </c>
      <c r="AA136" s="192"/>
      <c r="AB136" s="192"/>
      <c r="AC136" s="192"/>
      <c r="AD136" s="192"/>
      <c r="AE136" s="192" t="s">
        <v>30</v>
      </c>
      <c r="AF136" s="192"/>
      <c r="AG136" s="192"/>
      <c r="AH136" s="192"/>
      <c r="AI136" s="192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272"/>
      <c r="B137" s="273"/>
      <c r="C137" s="273"/>
      <c r="D137" s="273"/>
      <c r="E137" s="273"/>
      <c r="F137" s="273"/>
      <c r="G137" s="273"/>
      <c r="H137" s="274"/>
      <c r="I137" s="275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19"/>
      <c r="U137" s="4"/>
      <c r="V137" s="10"/>
      <c r="W137" s="185" t="s">
        <v>30</v>
      </c>
      <c r="X137" s="185"/>
      <c r="Y137" s="185"/>
      <c r="Z137" s="185" t="s">
        <v>30</v>
      </c>
      <c r="AA137" s="185"/>
      <c r="AB137" s="185"/>
      <c r="AC137" s="185"/>
      <c r="AD137" s="185"/>
      <c r="AE137" s="185" t="s">
        <v>30</v>
      </c>
      <c r="AF137" s="185"/>
      <c r="AG137" s="185"/>
      <c r="AH137" s="185"/>
      <c r="AI137" s="185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257"/>
      <c r="B138" s="258"/>
      <c r="C138" s="258"/>
      <c r="D138" s="258"/>
      <c r="E138" s="258"/>
      <c r="F138" s="258"/>
      <c r="G138" s="258"/>
      <c r="H138" s="259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19"/>
      <c r="U138" s="4"/>
      <c r="V138" s="10"/>
      <c r="W138" s="185" t="s">
        <v>30</v>
      </c>
      <c r="X138" s="185"/>
      <c r="Y138" s="185"/>
      <c r="Z138" s="185" t="s">
        <v>30</v>
      </c>
      <c r="AA138" s="185"/>
      <c r="AB138" s="185"/>
      <c r="AC138" s="185"/>
      <c r="AD138" s="185"/>
      <c r="AE138" s="185" t="s">
        <v>30</v>
      </c>
      <c r="AF138" s="185"/>
      <c r="AG138" s="185"/>
      <c r="AH138" s="185"/>
      <c r="AI138" s="185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257"/>
      <c r="B139" s="258"/>
      <c r="C139" s="258"/>
      <c r="D139" s="258"/>
      <c r="E139" s="258"/>
      <c r="F139" s="258"/>
      <c r="G139" s="258"/>
      <c r="H139" s="259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19"/>
      <c r="U139" s="4"/>
      <c r="V139" s="10"/>
      <c r="W139" s="185" t="s">
        <v>30</v>
      </c>
      <c r="X139" s="185"/>
      <c r="Y139" s="185"/>
      <c r="Z139" s="185" t="s">
        <v>30</v>
      </c>
      <c r="AA139" s="185"/>
      <c r="AB139" s="185"/>
      <c r="AC139" s="185"/>
      <c r="AD139" s="185"/>
      <c r="AE139" s="185" t="s">
        <v>30</v>
      </c>
      <c r="AF139" s="185"/>
      <c r="AG139" s="185"/>
      <c r="AH139" s="185"/>
      <c r="AI139" s="185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277"/>
      <c r="B140" s="278"/>
      <c r="C140" s="278"/>
      <c r="D140" s="278"/>
      <c r="E140" s="278"/>
      <c r="F140" s="278"/>
      <c r="G140" s="278"/>
      <c r="H140" s="279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04"/>
      <c r="U140" s="106"/>
      <c r="V140" s="107"/>
      <c r="W140" s="205" t="s">
        <v>30</v>
      </c>
      <c r="X140" s="186"/>
      <c r="Y140" s="186"/>
      <c r="Z140" s="186" t="s">
        <v>30</v>
      </c>
      <c r="AA140" s="186"/>
      <c r="AB140" s="186"/>
      <c r="AC140" s="186"/>
      <c r="AD140" s="186"/>
      <c r="AE140" s="186" t="s">
        <v>30</v>
      </c>
      <c r="AF140" s="186"/>
      <c r="AG140" s="186"/>
      <c r="AH140" s="186"/>
      <c r="AI140" s="186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264"/>
      <c r="AQ142" s="265"/>
      <c r="AR142" s="265"/>
      <c r="AS142" s="265"/>
      <c r="AT142" s="265"/>
      <c r="AU142" s="266"/>
    </row>
    <row r="143" spans="1:47" ht="10.7" customHeight="1" x14ac:dyDescent="0.15">
      <c r="A143" s="43" t="s">
        <v>77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267" t="s">
        <v>72</v>
      </c>
      <c r="AF143" s="268"/>
      <c r="AG143" s="268"/>
      <c r="AH143" s="268"/>
      <c r="AI143" s="268"/>
      <c r="AJ143" s="44" t="s">
        <v>73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1" t="s">
        <v>110</v>
      </c>
    </row>
    <row r="144" spans="1:47" ht="10.7" customHeight="1" x14ac:dyDescent="0.15">
      <c r="A144" s="15"/>
      <c r="B144" s="4"/>
      <c r="C144" s="4"/>
      <c r="D144" s="4"/>
      <c r="E144" s="44" t="s">
        <v>78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73" t="s">
        <v>20</v>
      </c>
      <c r="B146" s="149"/>
      <c r="C146" s="149"/>
      <c r="D146" s="149"/>
      <c r="E146" s="149"/>
      <c r="F146" s="149"/>
      <c r="G146" s="149"/>
      <c r="H146" s="174"/>
      <c r="I146" s="149" t="s">
        <v>19</v>
      </c>
      <c r="J146" s="149"/>
      <c r="K146" s="149"/>
      <c r="L146" s="149"/>
      <c r="M146" s="149"/>
      <c r="N146" s="149"/>
      <c r="O146" s="149"/>
      <c r="P146" s="149"/>
      <c r="Q146" s="149"/>
      <c r="R146" s="149"/>
      <c r="S146" s="174"/>
      <c r="T146" s="202" t="s">
        <v>13</v>
      </c>
      <c r="U146" s="202"/>
      <c r="V146" s="202"/>
      <c r="W146" s="202" t="s">
        <v>14</v>
      </c>
      <c r="X146" s="202"/>
      <c r="Y146" s="202"/>
      <c r="Z146" s="202" t="s">
        <v>15</v>
      </c>
      <c r="AA146" s="202"/>
      <c r="AB146" s="202"/>
      <c r="AC146" s="202"/>
      <c r="AD146" s="202"/>
      <c r="AE146" s="202" t="s">
        <v>16</v>
      </c>
      <c r="AF146" s="202"/>
      <c r="AG146" s="202"/>
      <c r="AH146" s="202"/>
      <c r="AI146" s="202"/>
      <c r="AJ146" s="149" t="s">
        <v>18</v>
      </c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50"/>
    </row>
    <row r="147" spans="1:47" ht="10.7" customHeight="1" x14ac:dyDescent="0.15">
      <c r="A147" s="175"/>
      <c r="B147" s="152"/>
      <c r="C147" s="152"/>
      <c r="D147" s="152"/>
      <c r="E147" s="152"/>
      <c r="F147" s="152"/>
      <c r="G147" s="152"/>
      <c r="H147" s="176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76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3"/>
    </row>
    <row r="148" spans="1:47" ht="10.7" customHeight="1" x14ac:dyDescent="0.15">
      <c r="A148" s="254" t="s">
        <v>41</v>
      </c>
      <c r="B148" s="255"/>
      <c r="C148" s="255"/>
      <c r="D148" s="255"/>
      <c r="E148" s="255"/>
      <c r="F148" s="255"/>
      <c r="G148" s="255"/>
      <c r="H148" s="256"/>
      <c r="I148" s="276" t="s">
        <v>147</v>
      </c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17"/>
      <c r="U148" s="1"/>
      <c r="V148" s="18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257"/>
      <c r="B149" s="258"/>
      <c r="C149" s="258"/>
      <c r="D149" s="258"/>
      <c r="E149" s="258"/>
      <c r="F149" s="258"/>
      <c r="G149" s="258"/>
      <c r="H149" s="259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19"/>
      <c r="U149" s="4"/>
      <c r="V149" s="10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257"/>
      <c r="B150" s="258"/>
      <c r="C150" s="258"/>
      <c r="D150" s="258"/>
      <c r="E150" s="258"/>
      <c r="F150" s="258"/>
      <c r="G150" s="258"/>
      <c r="H150" s="259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19"/>
      <c r="U150" s="4"/>
      <c r="V150" s="10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260"/>
      <c r="B151" s="261"/>
      <c r="C151" s="261"/>
      <c r="D151" s="261"/>
      <c r="E151" s="261"/>
      <c r="F151" s="261"/>
      <c r="G151" s="261"/>
      <c r="H151" s="262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127" t="s">
        <v>37</v>
      </c>
      <c r="U151" s="137"/>
      <c r="V151" s="138"/>
      <c r="W151" s="200" t="s">
        <v>148</v>
      </c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23"/>
    </row>
    <row r="152" spans="1:47" ht="10.7" customHeight="1" x14ac:dyDescent="0.15">
      <c r="A152" s="245" t="s">
        <v>76</v>
      </c>
      <c r="B152" s="246"/>
      <c r="C152" s="246"/>
      <c r="D152" s="246"/>
      <c r="E152" s="246"/>
      <c r="F152" s="246"/>
      <c r="G152" s="246"/>
      <c r="H152" s="247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9"/>
      <c r="U152" s="6"/>
      <c r="V152" s="8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248"/>
      <c r="B153" s="249"/>
      <c r="C153" s="249"/>
      <c r="D153" s="249"/>
      <c r="E153" s="249"/>
      <c r="F153" s="249"/>
      <c r="G153" s="249"/>
      <c r="H153" s="250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19"/>
      <c r="U153" s="4"/>
      <c r="V153" s="10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248"/>
      <c r="B154" s="249"/>
      <c r="C154" s="249"/>
      <c r="D154" s="249"/>
      <c r="E154" s="249"/>
      <c r="F154" s="249"/>
      <c r="G154" s="249"/>
      <c r="H154" s="250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19"/>
      <c r="U154" s="4"/>
      <c r="V154" s="10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251"/>
      <c r="B155" s="252"/>
      <c r="C155" s="252"/>
      <c r="D155" s="252"/>
      <c r="E155" s="252"/>
      <c r="F155" s="252"/>
      <c r="G155" s="252"/>
      <c r="H155" s="25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197"/>
      <c r="U155" s="198"/>
      <c r="V155" s="199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232"/>
      <c r="B156" s="233"/>
      <c r="C156" s="233"/>
      <c r="D156" s="233"/>
      <c r="E156" s="233"/>
      <c r="F156" s="233"/>
      <c r="G156" s="233"/>
      <c r="H156" s="233"/>
      <c r="I156" s="90"/>
      <c r="J156" s="91"/>
      <c r="K156" s="91"/>
      <c r="L156" s="91"/>
      <c r="M156" s="91"/>
      <c r="N156" s="91"/>
      <c r="O156" s="91"/>
      <c r="P156" s="91"/>
      <c r="Q156" s="91"/>
      <c r="R156" s="91"/>
      <c r="S156" s="92"/>
      <c r="T156" s="9"/>
      <c r="U156" s="6"/>
      <c r="V156" s="8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232"/>
      <c r="B157" s="233"/>
      <c r="C157" s="233"/>
      <c r="D157" s="233"/>
      <c r="E157" s="233"/>
      <c r="F157" s="233"/>
      <c r="G157" s="233"/>
      <c r="H157" s="233"/>
      <c r="I157" s="93"/>
      <c r="J157" s="94"/>
      <c r="K157" s="94"/>
      <c r="L157" s="94"/>
      <c r="M157" s="94"/>
      <c r="N157" s="94"/>
      <c r="O157" s="94"/>
      <c r="P157" s="94"/>
      <c r="Q157" s="94"/>
      <c r="R157" s="94"/>
      <c r="S157" s="95"/>
      <c r="T157" s="19"/>
      <c r="U157" s="4"/>
      <c r="V157" s="10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232"/>
      <c r="B158" s="233"/>
      <c r="C158" s="233"/>
      <c r="D158" s="233"/>
      <c r="E158" s="233"/>
      <c r="F158" s="233"/>
      <c r="G158" s="233"/>
      <c r="H158" s="233"/>
      <c r="I158" s="93"/>
      <c r="J158" s="94"/>
      <c r="K158" s="94"/>
      <c r="L158" s="94"/>
      <c r="M158" s="94"/>
      <c r="N158" s="94"/>
      <c r="O158" s="94"/>
      <c r="P158" s="94"/>
      <c r="Q158" s="94"/>
      <c r="R158" s="94"/>
      <c r="S158" s="95"/>
      <c r="T158" s="19"/>
      <c r="U158" s="4"/>
      <c r="V158" s="10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232"/>
      <c r="B159" s="233"/>
      <c r="C159" s="233"/>
      <c r="D159" s="233"/>
      <c r="E159" s="233"/>
      <c r="F159" s="233"/>
      <c r="G159" s="233"/>
      <c r="H159" s="233"/>
      <c r="I159" s="124"/>
      <c r="J159" s="125"/>
      <c r="K159" s="125"/>
      <c r="L159" s="125"/>
      <c r="M159" s="125"/>
      <c r="N159" s="125"/>
      <c r="O159" s="125"/>
      <c r="P159" s="125"/>
      <c r="Q159" s="125"/>
      <c r="R159" s="125"/>
      <c r="S159" s="126"/>
      <c r="T159" s="197"/>
      <c r="U159" s="198"/>
      <c r="V159" s="199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232"/>
      <c r="B160" s="233"/>
      <c r="C160" s="233"/>
      <c r="D160" s="233"/>
      <c r="E160" s="233"/>
      <c r="F160" s="233"/>
      <c r="G160" s="233"/>
      <c r="H160" s="233"/>
      <c r="I160" s="236"/>
      <c r="J160" s="237"/>
      <c r="K160" s="237"/>
      <c r="L160" s="237"/>
      <c r="M160" s="237"/>
      <c r="N160" s="237"/>
      <c r="O160" s="237"/>
      <c r="P160" s="237"/>
      <c r="Q160" s="237"/>
      <c r="R160" s="237"/>
      <c r="S160" s="238"/>
      <c r="T160" s="9"/>
      <c r="U160" s="6"/>
      <c r="V160" s="8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232"/>
      <c r="B161" s="233"/>
      <c r="C161" s="233"/>
      <c r="D161" s="233"/>
      <c r="E161" s="233"/>
      <c r="F161" s="233"/>
      <c r="G161" s="233"/>
      <c r="H161" s="233"/>
      <c r="I161" s="239"/>
      <c r="J161" s="240"/>
      <c r="K161" s="240"/>
      <c r="L161" s="240"/>
      <c r="M161" s="240"/>
      <c r="N161" s="240"/>
      <c r="O161" s="240"/>
      <c r="P161" s="240"/>
      <c r="Q161" s="240"/>
      <c r="R161" s="240"/>
      <c r="S161" s="241"/>
      <c r="T161" s="19"/>
      <c r="U161" s="4"/>
      <c r="V161" s="10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232"/>
      <c r="B162" s="233"/>
      <c r="C162" s="233"/>
      <c r="D162" s="233"/>
      <c r="E162" s="233"/>
      <c r="F162" s="233"/>
      <c r="G162" s="233"/>
      <c r="H162" s="233"/>
      <c r="I162" s="239"/>
      <c r="J162" s="240"/>
      <c r="K162" s="240"/>
      <c r="L162" s="240"/>
      <c r="M162" s="240"/>
      <c r="N162" s="240"/>
      <c r="O162" s="240"/>
      <c r="P162" s="240"/>
      <c r="Q162" s="240"/>
      <c r="R162" s="240"/>
      <c r="S162" s="241"/>
      <c r="T162" s="19"/>
      <c r="U162" s="4"/>
      <c r="V162" s="10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232"/>
      <c r="B163" s="233"/>
      <c r="C163" s="233"/>
      <c r="D163" s="233"/>
      <c r="E163" s="233"/>
      <c r="F163" s="233"/>
      <c r="G163" s="233"/>
      <c r="H163" s="233"/>
      <c r="I163" s="242"/>
      <c r="J163" s="243"/>
      <c r="K163" s="243"/>
      <c r="L163" s="243"/>
      <c r="M163" s="243"/>
      <c r="N163" s="243"/>
      <c r="O163" s="243"/>
      <c r="P163" s="243"/>
      <c r="Q163" s="243"/>
      <c r="R163" s="243"/>
      <c r="S163" s="244"/>
      <c r="T163" s="197"/>
      <c r="U163" s="198"/>
      <c r="V163" s="199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232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9"/>
      <c r="U164" s="6"/>
      <c r="V164" s="8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232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19"/>
      <c r="U165" s="4"/>
      <c r="V165" s="10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232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19"/>
      <c r="U166" s="4"/>
      <c r="V166" s="10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232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136"/>
      <c r="U167" s="137"/>
      <c r="V167" s="138"/>
      <c r="W167" s="192"/>
      <c r="X167" s="192"/>
      <c r="Y167" s="192"/>
      <c r="Z167" s="192"/>
      <c r="AA167" s="192"/>
      <c r="AB167" s="192"/>
      <c r="AC167" s="192"/>
      <c r="AD167" s="192"/>
      <c r="AE167" s="185"/>
      <c r="AF167" s="185"/>
      <c r="AG167" s="185"/>
      <c r="AH167" s="185"/>
      <c r="AI167" s="185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232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19"/>
      <c r="U168" s="4"/>
      <c r="V168" s="10"/>
      <c r="W168" s="185"/>
      <c r="X168" s="185"/>
      <c r="Y168" s="185"/>
      <c r="Z168" s="185"/>
      <c r="AA168" s="185"/>
      <c r="AB168" s="185"/>
      <c r="AC168" s="185"/>
      <c r="AD168" s="185"/>
      <c r="AE168" s="190"/>
      <c r="AF168" s="190"/>
      <c r="AG168" s="190"/>
      <c r="AH168" s="190"/>
      <c r="AI168" s="190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232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19"/>
      <c r="U169" s="4"/>
      <c r="V169" s="10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232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19"/>
      <c r="U170" s="4"/>
      <c r="V170" s="10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232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136"/>
      <c r="U171" s="137"/>
      <c r="V171" s="138"/>
      <c r="W171" s="192"/>
      <c r="X171" s="192"/>
      <c r="Y171" s="192"/>
      <c r="Z171" s="192"/>
      <c r="AA171" s="192"/>
      <c r="AB171" s="192"/>
      <c r="AC171" s="192"/>
      <c r="AD171" s="192"/>
      <c r="AE171" s="185"/>
      <c r="AF171" s="185"/>
      <c r="AG171" s="185"/>
      <c r="AH171" s="185"/>
      <c r="AI171" s="185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232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19"/>
      <c r="U172" s="4"/>
      <c r="V172" s="10"/>
      <c r="W172" s="185"/>
      <c r="X172" s="185"/>
      <c r="Y172" s="185"/>
      <c r="Z172" s="185"/>
      <c r="AA172" s="185"/>
      <c r="AB172" s="185"/>
      <c r="AC172" s="185"/>
      <c r="AD172" s="185"/>
      <c r="AE172" s="190"/>
      <c r="AF172" s="190"/>
      <c r="AG172" s="190"/>
      <c r="AH172" s="190"/>
      <c r="AI172" s="190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232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19"/>
      <c r="U173" s="4"/>
      <c r="V173" s="10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232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19"/>
      <c r="U174" s="4"/>
      <c r="V174" s="10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232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136"/>
      <c r="U175" s="137"/>
      <c r="V175" s="138"/>
      <c r="W175" s="192"/>
      <c r="X175" s="192"/>
      <c r="Y175" s="192"/>
      <c r="Z175" s="192"/>
      <c r="AA175" s="192"/>
      <c r="AB175" s="192"/>
      <c r="AC175" s="192"/>
      <c r="AD175" s="192"/>
      <c r="AE175" s="185"/>
      <c r="AF175" s="185"/>
      <c r="AG175" s="185"/>
      <c r="AH175" s="185"/>
      <c r="AI175" s="185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232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19"/>
      <c r="U176" s="4"/>
      <c r="V176" s="10"/>
      <c r="W176" s="185"/>
      <c r="X176" s="185"/>
      <c r="Y176" s="185"/>
      <c r="Z176" s="185"/>
      <c r="AA176" s="185"/>
      <c r="AB176" s="185"/>
      <c r="AC176" s="185"/>
      <c r="AD176" s="185"/>
      <c r="AE176" s="190"/>
      <c r="AF176" s="190"/>
      <c r="AG176" s="190"/>
      <c r="AH176" s="190"/>
      <c r="AI176" s="190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232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19"/>
      <c r="U177" s="4"/>
      <c r="V177" s="10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232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19"/>
      <c r="U178" s="4"/>
      <c r="V178" s="10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232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136"/>
      <c r="U179" s="137"/>
      <c r="V179" s="138"/>
      <c r="W179" s="192"/>
      <c r="X179" s="192"/>
      <c r="Y179" s="192"/>
      <c r="Z179" s="192"/>
      <c r="AA179" s="192"/>
      <c r="AB179" s="192"/>
      <c r="AC179" s="192"/>
      <c r="AD179" s="192"/>
      <c r="AE179" s="185"/>
      <c r="AF179" s="185"/>
      <c r="AG179" s="185"/>
      <c r="AH179" s="185"/>
      <c r="AI179" s="185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232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19"/>
      <c r="U180" s="4"/>
      <c r="V180" s="10"/>
      <c r="W180" s="185"/>
      <c r="X180" s="185"/>
      <c r="Y180" s="185"/>
      <c r="Z180" s="185"/>
      <c r="AA180" s="185"/>
      <c r="AB180" s="185"/>
      <c r="AC180" s="185"/>
      <c r="AD180" s="185"/>
      <c r="AE180" s="190"/>
      <c r="AF180" s="190"/>
      <c r="AG180" s="190"/>
      <c r="AH180" s="190"/>
      <c r="AI180" s="190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232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19"/>
      <c r="U181" s="4"/>
      <c r="V181" s="10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232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19"/>
      <c r="U182" s="4"/>
      <c r="V182" s="10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232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136"/>
      <c r="U183" s="137"/>
      <c r="V183" s="138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232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19"/>
      <c r="U184" s="4"/>
      <c r="V184" s="10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232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19"/>
      <c r="U185" s="4"/>
      <c r="V185" s="10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232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19"/>
      <c r="U186" s="4"/>
      <c r="V186" s="10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234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105"/>
      <c r="U187" s="106"/>
      <c r="V187" s="107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264"/>
      <c r="AQ189" s="265"/>
      <c r="AR189" s="265"/>
      <c r="AS189" s="265"/>
      <c r="AT189" s="265"/>
      <c r="AU189" s="266"/>
    </row>
    <row r="190" spans="1:47" ht="10.7" customHeight="1" x14ac:dyDescent="0.15">
      <c r="A190" s="43" t="s">
        <v>172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267" t="s">
        <v>129</v>
      </c>
      <c r="AF190" s="268"/>
      <c r="AG190" s="268"/>
      <c r="AH190" s="268"/>
      <c r="AI190" s="268"/>
      <c r="AJ190" s="44" t="s">
        <v>130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1" t="s">
        <v>131</v>
      </c>
    </row>
    <row r="191" spans="1:47" ht="10.7" customHeight="1" x14ac:dyDescent="0.15">
      <c r="A191" s="15"/>
      <c r="B191" s="4"/>
      <c r="C191" s="4"/>
      <c r="D191" s="4"/>
      <c r="E191" s="44" t="s">
        <v>173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73" t="s">
        <v>20</v>
      </c>
      <c r="B193" s="149"/>
      <c r="C193" s="149"/>
      <c r="D193" s="149"/>
      <c r="E193" s="149"/>
      <c r="F193" s="149"/>
      <c r="G193" s="149"/>
      <c r="H193" s="174"/>
      <c r="I193" s="149" t="s">
        <v>19</v>
      </c>
      <c r="J193" s="149"/>
      <c r="K193" s="149"/>
      <c r="L193" s="149"/>
      <c r="M193" s="149"/>
      <c r="N193" s="149"/>
      <c r="O193" s="149"/>
      <c r="P193" s="149"/>
      <c r="Q193" s="149"/>
      <c r="R193" s="149"/>
      <c r="S193" s="174"/>
      <c r="T193" s="202" t="s">
        <v>13</v>
      </c>
      <c r="U193" s="202"/>
      <c r="V193" s="202"/>
      <c r="W193" s="202" t="s">
        <v>14</v>
      </c>
      <c r="X193" s="202"/>
      <c r="Y193" s="202"/>
      <c r="Z193" s="202" t="s">
        <v>15</v>
      </c>
      <c r="AA193" s="202"/>
      <c r="AB193" s="202"/>
      <c r="AC193" s="202"/>
      <c r="AD193" s="202"/>
      <c r="AE193" s="202" t="s">
        <v>16</v>
      </c>
      <c r="AF193" s="202"/>
      <c r="AG193" s="202"/>
      <c r="AH193" s="202"/>
      <c r="AI193" s="202"/>
      <c r="AJ193" s="149" t="s">
        <v>18</v>
      </c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50"/>
    </row>
    <row r="194" spans="1:47" ht="10.7" customHeight="1" x14ac:dyDescent="0.15">
      <c r="A194" s="175"/>
      <c r="B194" s="152"/>
      <c r="C194" s="152"/>
      <c r="D194" s="152"/>
      <c r="E194" s="152"/>
      <c r="F194" s="152"/>
      <c r="G194" s="152"/>
      <c r="H194" s="176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76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3"/>
    </row>
    <row r="195" spans="1:47" ht="10.7" customHeight="1" x14ac:dyDescent="0.15">
      <c r="A195" s="254" t="s">
        <v>149</v>
      </c>
      <c r="B195" s="255"/>
      <c r="C195" s="255"/>
      <c r="D195" s="255"/>
      <c r="E195" s="255"/>
      <c r="F195" s="255"/>
      <c r="G195" s="255"/>
      <c r="H195" s="256"/>
      <c r="I195" s="276" t="s">
        <v>150</v>
      </c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17"/>
      <c r="U195" s="1"/>
      <c r="V195" s="18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257"/>
      <c r="B196" s="258"/>
      <c r="C196" s="258"/>
      <c r="D196" s="258"/>
      <c r="E196" s="258"/>
      <c r="F196" s="258"/>
      <c r="G196" s="258"/>
      <c r="H196" s="259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19"/>
      <c r="U196" s="4"/>
      <c r="V196" s="10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257"/>
      <c r="B197" s="258"/>
      <c r="C197" s="258"/>
      <c r="D197" s="258"/>
      <c r="E197" s="258"/>
      <c r="F197" s="258"/>
      <c r="G197" s="258"/>
      <c r="H197" s="259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19"/>
      <c r="U197" s="4"/>
      <c r="V197" s="10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260"/>
      <c r="B198" s="261"/>
      <c r="C198" s="261"/>
      <c r="D198" s="261"/>
      <c r="E198" s="261"/>
      <c r="F198" s="261"/>
      <c r="G198" s="261"/>
      <c r="H198" s="262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127" t="s">
        <v>151</v>
      </c>
      <c r="U198" s="137"/>
      <c r="V198" s="138"/>
      <c r="W198" s="200" t="s">
        <v>152</v>
      </c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23"/>
    </row>
    <row r="199" spans="1:47" ht="10.7" customHeight="1" x14ac:dyDescent="0.15">
      <c r="A199" s="272" t="s">
        <v>149</v>
      </c>
      <c r="B199" s="273"/>
      <c r="C199" s="273"/>
      <c r="D199" s="273"/>
      <c r="E199" s="273"/>
      <c r="F199" s="273"/>
      <c r="G199" s="273"/>
      <c r="H199" s="274"/>
      <c r="I199" s="275" t="s">
        <v>153</v>
      </c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9"/>
      <c r="U199" s="6"/>
      <c r="V199" s="8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257"/>
      <c r="B200" s="258"/>
      <c r="C200" s="258"/>
      <c r="D200" s="258"/>
      <c r="E200" s="258"/>
      <c r="F200" s="258"/>
      <c r="G200" s="258"/>
      <c r="H200" s="259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19"/>
      <c r="U200" s="4"/>
      <c r="V200" s="10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257"/>
      <c r="B201" s="258"/>
      <c r="C201" s="258"/>
      <c r="D201" s="258"/>
      <c r="E201" s="258"/>
      <c r="F201" s="258"/>
      <c r="G201" s="258"/>
      <c r="H201" s="259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19"/>
      <c r="U201" s="4"/>
      <c r="V201" s="10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260"/>
      <c r="B202" s="261"/>
      <c r="C202" s="261"/>
      <c r="D202" s="261"/>
      <c r="E202" s="261"/>
      <c r="F202" s="261"/>
      <c r="G202" s="261"/>
      <c r="H202" s="262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01" t="s">
        <v>151</v>
      </c>
      <c r="U202" s="198"/>
      <c r="V202" s="199"/>
      <c r="W202" s="200" t="s">
        <v>154</v>
      </c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23"/>
    </row>
    <row r="203" spans="1:47" ht="10.7" customHeight="1" x14ac:dyDescent="0.15">
      <c r="A203" s="272" t="s">
        <v>149</v>
      </c>
      <c r="B203" s="273"/>
      <c r="C203" s="273"/>
      <c r="D203" s="273"/>
      <c r="E203" s="273"/>
      <c r="F203" s="273"/>
      <c r="G203" s="273"/>
      <c r="H203" s="274"/>
      <c r="I203" s="115" t="s">
        <v>155</v>
      </c>
      <c r="J203" s="91"/>
      <c r="K203" s="91"/>
      <c r="L203" s="91"/>
      <c r="M203" s="91"/>
      <c r="N203" s="91"/>
      <c r="O203" s="91"/>
      <c r="P203" s="91"/>
      <c r="Q203" s="91"/>
      <c r="R203" s="91"/>
      <c r="S203" s="92"/>
      <c r="T203" s="9"/>
      <c r="U203" s="6"/>
      <c r="V203" s="8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257"/>
      <c r="B204" s="258"/>
      <c r="C204" s="258"/>
      <c r="D204" s="258"/>
      <c r="E204" s="258"/>
      <c r="F204" s="258"/>
      <c r="G204" s="258"/>
      <c r="H204" s="259"/>
      <c r="I204" s="93"/>
      <c r="J204" s="94"/>
      <c r="K204" s="94"/>
      <c r="L204" s="94"/>
      <c r="M204" s="94"/>
      <c r="N204" s="94"/>
      <c r="O204" s="94"/>
      <c r="P204" s="94"/>
      <c r="Q204" s="94"/>
      <c r="R204" s="94"/>
      <c r="S204" s="95"/>
      <c r="T204" s="19"/>
      <c r="U204" s="4"/>
      <c r="V204" s="10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257"/>
      <c r="B205" s="258"/>
      <c r="C205" s="258"/>
      <c r="D205" s="258"/>
      <c r="E205" s="258"/>
      <c r="F205" s="258"/>
      <c r="G205" s="258"/>
      <c r="H205" s="259"/>
      <c r="I205" s="93"/>
      <c r="J205" s="94"/>
      <c r="K205" s="94"/>
      <c r="L205" s="94"/>
      <c r="M205" s="94"/>
      <c r="N205" s="94"/>
      <c r="O205" s="94"/>
      <c r="P205" s="94"/>
      <c r="Q205" s="94"/>
      <c r="R205" s="94"/>
      <c r="S205" s="95"/>
      <c r="T205" s="19"/>
      <c r="U205" s="4"/>
      <c r="V205" s="10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260"/>
      <c r="B206" s="261"/>
      <c r="C206" s="261"/>
      <c r="D206" s="261"/>
      <c r="E206" s="261"/>
      <c r="F206" s="261"/>
      <c r="G206" s="261"/>
      <c r="H206" s="262"/>
      <c r="I206" s="124"/>
      <c r="J206" s="125"/>
      <c r="K206" s="125"/>
      <c r="L206" s="125"/>
      <c r="M206" s="125"/>
      <c r="N206" s="125"/>
      <c r="O206" s="125"/>
      <c r="P206" s="125"/>
      <c r="Q206" s="125"/>
      <c r="R206" s="125"/>
      <c r="S206" s="126"/>
      <c r="T206" s="201" t="s">
        <v>151</v>
      </c>
      <c r="U206" s="198"/>
      <c r="V206" s="199"/>
      <c r="W206" s="200" t="s">
        <v>156</v>
      </c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23"/>
    </row>
    <row r="207" spans="1:47" ht="10.7" customHeight="1" x14ac:dyDescent="0.15">
      <c r="A207" s="272" t="s">
        <v>157</v>
      </c>
      <c r="B207" s="273"/>
      <c r="C207" s="273"/>
      <c r="D207" s="273"/>
      <c r="E207" s="273"/>
      <c r="F207" s="273"/>
      <c r="G207" s="273"/>
      <c r="H207" s="274"/>
      <c r="I207" s="280" t="s">
        <v>158</v>
      </c>
      <c r="J207" s="237"/>
      <c r="K207" s="237"/>
      <c r="L207" s="237"/>
      <c r="M207" s="237"/>
      <c r="N207" s="237"/>
      <c r="O207" s="237"/>
      <c r="P207" s="237"/>
      <c r="Q207" s="237"/>
      <c r="R207" s="237"/>
      <c r="S207" s="238"/>
      <c r="T207" s="9"/>
      <c r="U207" s="6"/>
      <c r="V207" s="8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257"/>
      <c r="B208" s="258"/>
      <c r="C208" s="258"/>
      <c r="D208" s="258"/>
      <c r="E208" s="258"/>
      <c r="F208" s="258"/>
      <c r="G208" s="258"/>
      <c r="H208" s="259"/>
      <c r="I208" s="239"/>
      <c r="J208" s="240"/>
      <c r="K208" s="240"/>
      <c r="L208" s="240"/>
      <c r="M208" s="240"/>
      <c r="N208" s="240"/>
      <c r="O208" s="240"/>
      <c r="P208" s="240"/>
      <c r="Q208" s="240"/>
      <c r="R208" s="240"/>
      <c r="S208" s="241"/>
      <c r="T208" s="19"/>
      <c r="U208" s="4"/>
      <c r="V208" s="10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257"/>
      <c r="B209" s="258"/>
      <c r="C209" s="258"/>
      <c r="D209" s="258"/>
      <c r="E209" s="258"/>
      <c r="F209" s="258"/>
      <c r="G209" s="258"/>
      <c r="H209" s="259"/>
      <c r="I209" s="239"/>
      <c r="J209" s="240"/>
      <c r="K209" s="240"/>
      <c r="L209" s="240"/>
      <c r="M209" s="240"/>
      <c r="N209" s="240"/>
      <c r="O209" s="240"/>
      <c r="P209" s="240"/>
      <c r="Q209" s="240"/>
      <c r="R209" s="240"/>
      <c r="S209" s="241"/>
      <c r="T209" s="19"/>
      <c r="U209" s="4"/>
      <c r="V209" s="10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260"/>
      <c r="B210" s="261"/>
      <c r="C210" s="261"/>
      <c r="D210" s="261"/>
      <c r="E210" s="261"/>
      <c r="F210" s="261"/>
      <c r="G210" s="261"/>
      <c r="H210" s="262"/>
      <c r="I210" s="242"/>
      <c r="J210" s="243"/>
      <c r="K210" s="243"/>
      <c r="L210" s="243"/>
      <c r="M210" s="243"/>
      <c r="N210" s="243"/>
      <c r="O210" s="243"/>
      <c r="P210" s="243"/>
      <c r="Q210" s="243"/>
      <c r="R210" s="243"/>
      <c r="S210" s="244"/>
      <c r="T210" s="201" t="s">
        <v>151</v>
      </c>
      <c r="U210" s="198"/>
      <c r="V210" s="199"/>
      <c r="W210" s="200" t="s">
        <v>159</v>
      </c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272" t="s">
        <v>157</v>
      </c>
      <c r="B211" s="273"/>
      <c r="C211" s="273"/>
      <c r="D211" s="273"/>
      <c r="E211" s="273"/>
      <c r="F211" s="273"/>
      <c r="G211" s="273"/>
      <c r="H211" s="274"/>
      <c r="I211" s="275" t="s">
        <v>160</v>
      </c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9"/>
      <c r="U211" s="6"/>
      <c r="V211" s="8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257"/>
      <c r="B212" s="258"/>
      <c r="C212" s="258"/>
      <c r="D212" s="258"/>
      <c r="E212" s="258"/>
      <c r="F212" s="258"/>
      <c r="G212" s="258"/>
      <c r="H212" s="259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19"/>
      <c r="U212" s="4"/>
      <c r="V212" s="10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257"/>
      <c r="B213" s="258"/>
      <c r="C213" s="258"/>
      <c r="D213" s="258"/>
      <c r="E213" s="258"/>
      <c r="F213" s="258"/>
      <c r="G213" s="258"/>
      <c r="H213" s="259"/>
      <c r="I213" s="233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19"/>
      <c r="U213" s="4"/>
      <c r="V213" s="10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260"/>
      <c r="B214" s="261"/>
      <c r="C214" s="261"/>
      <c r="D214" s="261"/>
      <c r="E214" s="261"/>
      <c r="F214" s="261"/>
      <c r="G214" s="261"/>
      <c r="H214" s="262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127" t="s">
        <v>151</v>
      </c>
      <c r="U214" s="137"/>
      <c r="V214" s="138"/>
      <c r="W214" s="191" t="s">
        <v>161</v>
      </c>
      <c r="X214" s="192"/>
      <c r="Y214" s="192"/>
      <c r="Z214" s="192"/>
      <c r="AA214" s="192"/>
      <c r="AB214" s="192"/>
      <c r="AC214" s="192"/>
      <c r="AD214" s="192"/>
      <c r="AE214" s="185"/>
      <c r="AF214" s="185"/>
      <c r="AG214" s="185"/>
      <c r="AH214" s="185"/>
      <c r="AI214" s="185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25"/>
    </row>
    <row r="215" spans="1:47" ht="10.7" customHeight="1" x14ac:dyDescent="0.15">
      <c r="A215" s="272" t="s">
        <v>157</v>
      </c>
      <c r="B215" s="273"/>
      <c r="C215" s="273"/>
      <c r="D215" s="273"/>
      <c r="E215" s="273"/>
      <c r="F215" s="273"/>
      <c r="G215" s="273"/>
      <c r="H215" s="274"/>
      <c r="I215" s="275" t="s">
        <v>162</v>
      </c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19"/>
      <c r="U215" s="4"/>
      <c r="V215" s="10"/>
      <c r="W215" s="185"/>
      <c r="X215" s="185"/>
      <c r="Y215" s="185"/>
      <c r="Z215" s="185"/>
      <c r="AA215" s="185"/>
      <c r="AB215" s="185"/>
      <c r="AC215" s="185"/>
      <c r="AD215" s="185"/>
      <c r="AE215" s="190"/>
      <c r="AF215" s="190"/>
      <c r="AG215" s="190"/>
      <c r="AH215" s="190"/>
      <c r="AI215" s="190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257"/>
      <c r="B216" s="258"/>
      <c r="C216" s="258"/>
      <c r="D216" s="258"/>
      <c r="E216" s="258"/>
      <c r="F216" s="258"/>
      <c r="G216" s="258"/>
      <c r="H216" s="259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19"/>
      <c r="U216" s="4"/>
      <c r="V216" s="10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257"/>
      <c r="B217" s="258"/>
      <c r="C217" s="258"/>
      <c r="D217" s="258"/>
      <c r="E217" s="258"/>
      <c r="F217" s="258"/>
      <c r="G217" s="258"/>
      <c r="H217" s="259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19"/>
      <c r="U217" s="4"/>
      <c r="V217" s="10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260"/>
      <c r="B218" s="261"/>
      <c r="C218" s="261"/>
      <c r="D218" s="261"/>
      <c r="E218" s="261"/>
      <c r="F218" s="261"/>
      <c r="G218" s="261"/>
      <c r="H218" s="262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127" t="s">
        <v>151</v>
      </c>
      <c r="U218" s="137"/>
      <c r="V218" s="138"/>
      <c r="W218" s="191" t="s">
        <v>163</v>
      </c>
      <c r="X218" s="192"/>
      <c r="Y218" s="192"/>
      <c r="Z218" s="192"/>
      <c r="AA218" s="192"/>
      <c r="AB218" s="192"/>
      <c r="AC218" s="192"/>
      <c r="AD218" s="192"/>
      <c r="AE218" s="185"/>
      <c r="AF218" s="185"/>
      <c r="AG218" s="185"/>
      <c r="AH218" s="185"/>
      <c r="AI218" s="185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272" t="s">
        <v>157</v>
      </c>
      <c r="B219" s="273"/>
      <c r="C219" s="273"/>
      <c r="D219" s="273"/>
      <c r="E219" s="273"/>
      <c r="F219" s="273"/>
      <c r="G219" s="273"/>
      <c r="H219" s="274"/>
      <c r="I219" s="275" t="s">
        <v>164</v>
      </c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19"/>
      <c r="U219" s="4"/>
      <c r="V219" s="10"/>
      <c r="W219" s="185"/>
      <c r="X219" s="185"/>
      <c r="Y219" s="185"/>
      <c r="Z219" s="185"/>
      <c r="AA219" s="185"/>
      <c r="AB219" s="185"/>
      <c r="AC219" s="185"/>
      <c r="AD219" s="185"/>
      <c r="AE219" s="190"/>
      <c r="AF219" s="190"/>
      <c r="AG219" s="190"/>
      <c r="AH219" s="190"/>
      <c r="AI219" s="190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257"/>
      <c r="B220" s="258"/>
      <c r="C220" s="258"/>
      <c r="D220" s="258"/>
      <c r="E220" s="258"/>
      <c r="F220" s="258"/>
      <c r="G220" s="258"/>
      <c r="H220" s="259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19"/>
      <c r="U220" s="4"/>
      <c r="V220" s="10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257"/>
      <c r="B221" s="258"/>
      <c r="C221" s="258"/>
      <c r="D221" s="258"/>
      <c r="E221" s="258"/>
      <c r="F221" s="258"/>
      <c r="G221" s="258"/>
      <c r="H221" s="259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19"/>
      <c r="U221" s="4"/>
      <c r="V221" s="10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260"/>
      <c r="B222" s="261"/>
      <c r="C222" s="261"/>
      <c r="D222" s="261"/>
      <c r="E222" s="261"/>
      <c r="F222" s="261"/>
      <c r="G222" s="261"/>
      <c r="H222" s="262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127" t="s">
        <v>151</v>
      </c>
      <c r="U222" s="137"/>
      <c r="V222" s="138"/>
      <c r="W222" s="191" t="s">
        <v>165</v>
      </c>
      <c r="X222" s="192"/>
      <c r="Y222" s="192"/>
      <c r="Z222" s="192"/>
      <c r="AA222" s="192"/>
      <c r="AB222" s="192"/>
      <c r="AC222" s="192"/>
      <c r="AD222" s="192"/>
      <c r="AE222" s="185"/>
      <c r="AF222" s="185"/>
      <c r="AG222" s="185"/>
      <c r="AH222" s="185"/>
      <c r="AI222" s="185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272" t="s">
        <v>157</v>
      </c>
      <c r="B223" s="273"/>
      <c r="C223" s="273"/>
      <c r="D223" s="273"/>
      <c r="E223" s="273"/>
      <c r="F223" s="273"/>
      <c r="G223" s="273"/>
      <c r="H223" s="274"/>
      <c r="I223" s="275" t="s">
        <v>166</v>
      </c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19"/>
      <c r="U223" s="4"/>
      <c r="V223" s="10"/>
      <c r="W223" s="185"/>
      <c r="X223" s="185"/>
      <c r="Y223" s="185"/>
      <c r="Z223" s="185"/>
      <c r="AA223" s="185"/>
      <c r="AB223" s="185"/>
      <c r="AC223" s="185"/>
      <c r="AD223" s="185"/>
      <c r="AE223" s="190"/>
      <c r="AF223" s="190"/>
      <c r="AG223" s="190"/>
      <c r="AH223" s="190"/>
      <c r="AI223" s="190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257"/>
      <c r="B224" s="258"/>
      <c r="C224" s="258"/>
      <c r="D224" s="258"/>
      <c r="E224" s="258"/>
      <c r="F224" s="258"/>
      <c r="G224" s="258"/>
      <c r="H224" s="259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19"/>
      <c r="U224" s="4"/>
      <c r="V224" s="10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257"/>
      <c r="B225" s="258"/>
      <c r="C225" s="258"/>
      <c r="D225" s="258"/>
      <c r="E225" s="258"/>
      <c r="F225" s="258"/>
      <c r="G225" s="258"/>
      <c r="H225" s="259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19"/>
      <c r="U225" s="4"/>
      <c r="V225" s="10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260"/>
      <c r="B226" s="261"/>
      <c r="C226" s="261"/>
      <c r="D226" s="261"/>
      <c r="E226" s="261"/>
      <c r="F226" s="261"/>
      <c r="G226" s="261"/>
      <c r="H226" s="262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127" t="s">
        <v>151</v>
      </c>
      <c r="U226" s="137"/>
      <c r="V226" s="138"/>
      <c r="W226" s="191" t="s">
        <v>167</v>
      </c>
      <c r="X226" s="192"/>
      <c r="Y226" s="192"/>
      <c r="Z226" s="192"/>
      <c r="AA226" s="192"/>
      <c r="AB226" s="192"/>
      <c r="AC226" s="192"/>
      <c r="AD226" s="192"/>
      <c r="AE226" s="185"/>
      <c r="AF226" s="185"/>
      <c r="AG226" s="185"/>
      <c r="AH226" s="185"/>
      <c r="AI226" s="185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272" t="s">
        <v>157</v>
      </c>
      <c r="B227" s="273"/>
      <c r="C227" s="273"/>
      <c r="D227" s="273"/>
      <c r="E227" s="273"/>
      <c r="F227" s="273"/>
      <c r="G227" s="273"/>
      <c r="H227" s="274"/>
      <c r="I227" s="275" t="s">
        <v>168</v>
      </c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19"/>
      <c r="U227" s="4"/>
      <c r="V227" s="10"/>
      <c r="W227" s="185"/>
      <c r="X227" s="185"/>
      <c r="Y227" s="185"/>
      <c r="Z227" s="185"/>
      <c r="AA227" s="185"/>
      <c r="AB227" s="185"/>
      <c r="AC227" s="185"/>
      <c r="AD227" s="185"/>
      <c r="AE227" s="190"/>
      <c r="AF227" s="190"/>
      <c r="AG227" s="190"/>
      <c r="AH227" s="190"/>
      <c r="AI227" s="190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257"/>
      <c r="B228" s="258"/>
      <c r="C228" s="258"/>
      <c r="D228" s="258"/>
      <c r="E228" s="258"/>
      <c r="F228" s="258"/>
      <c r="G228" s="258"/>
      <c r="H228" s="259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19"/>
      <c r="U228" s="4"/>
      <c r="V228" s="10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257"/>
      <c r="B229" s="258"/>
      <c r="C229" s="258"/>
      <c r="D229" s="258"/>
      <c r="E229" s="258"/>
      <c r="F229" s="258"/>
      <c r="G229" s="258"/>
      <c r="H229" s="259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19"/>
      <c r="U229" s="4"/>
      <c r="V229" s="10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260"/>
      <c r="B230" s="261"/>
      <c r="C230" s="261"/>
      <c r="D230" s="261"/>
      <c r="E230" s="261"/>
      <c r="F230" s="261"/>
      <c r="G230" s="261"/>
      <c r="H230" s="262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127" t="s">
        <v>151</v>
      </c>
      <c r="U230" s="137"/>
      <c r="V230" s="138"/>
      <c r="W230" s="191" t="s">
        <v>169</v>
      </c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272" t="s">
        <v>157</v>
      </c>
      <c r="B231" s="273"/>
      <c r="C231" s="273"/>
      <c r="D231" s="273"/>
      <c r="E231" s="273"/>
      <c r="F231" s="273"/>
      <c r="G231" s="273"/>
      <c r="H231" s="274"/>
      <c r="I231" s="275" t="s">
        <v>170</v>
      </c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19"/>
      <c r="U231" s="4"/>
      <c r="V231" s="10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257"/>
      <c r="B232" s="258"/>
      <c r="C232" s="258"/>
      <c r="D232" s="258"/>
      <c r="E232" s="258"/>
      <c r="F232" s="258"/>
      <c r="G232" s="258"/>
      <c r="H232" s="259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19"/>
      <c r="U232" s="4"/>
      <c r="V232" s="10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257"/>
      <c r="B233" s="258"/>
      <c r="C233" s="258"/>
      <c r="D233" s="258"/>
      <c r="E233" s="258"/>
      <c r="F233" s="258"/>
      <c r="G233" s="258"/>
      <c r="H233" s="259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19"/>
      <c r="U233" s="4"/>
      <c r="V233" s="10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277"/>
      <c r="B234" s="278"/>
      <c r="C234" s="278"/>
      <c r="D234" s="278"/>
      <c r="E234" s="278"/>
      <c r="F234" s="278"/>
      <c r="G234" s="278"/>
      <c r="H234" s="279"/>
      <c r="I234" s="235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204" t="s">
        <v>151</v>
      </c>
      <c r="U234" s="106"/>
      <c r="V234" s="107"/>
      <c r="W234" s="205" t="s">
        <v>171</v>
      </c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264"/>
      <c r="AQ236" s="265"/>
      <c r="AR236" s="265"/>
      <c r="AS236" s="265"/>
      <c r="AT236" s="265"/>
      <c r="AU236" s="266"/>
    </row>
    <row r="237" spans="1:47" ht="10.7" customHeight="1" x14ac:dyDescent="0.15">
      <c r="A237" s="43" t="s">
        <v>80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267" t="s">
        <v>72</v>
      </c>
      <c r="AF237" s="268"/>
      <c r="AG237" s="268"/>
      <c r="AH237" s="268"/>
      <c r="AI237" s="268"/>
      <c r="AJ237" s="44" t="s">
        <v>73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1" t="s">
        <v>110</v>
      </c>
    </row>
    <row r="238" spans="1:47" ht="10.7" customHeight="1" x14ac:dyDescent="0.15">
      <c r="A238" s="15"/>
      <c r="B238" s="4"/>
      <c r="C238" s="4"/>
      <c r="D238" s="4"/>
      <c r="E238" s="44" t="s">
        <v>81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73" t="s">
        <v>20</v>
      </c>
      <c r="B240" s="149"/>
      <c r="C240" s="149"/>
      <c r="D240" s="149"/>
      <c r="E240" s="149"/>
      <c r="F240" s="149"/>
      <c r="G240" s="149"/>
      <c r="H240" s="174"/>
      <c r="I240" s="149" t="s">
        <v>19</v>
      </c>
      <c r="J240" s="149"/>
      <c r="K240" s="149"/>
      <c r="L240" s="149"/>
      <c r="M240" s="149"/>
      <c r="N240" s="149"/>
      <c r="O240" s="149"/>
      <c r="P240" s="149"/>
      <c r="Q240" s="149"/>
      <c r="R240" s="149"/>
      <c r="S240" s="174"/>
      <c r="T240" s="202" t="s">
        <v>13</v>
      </c>
      <c r="U240" s="202"/>
      <c r="V240" s="202"/>
      <c r="W240" s="202" t="s">
        <v>14</v>
      </c>
      <c r="X240" s="202"/>
      <c r="Y240" s="202"/>
      <c r="Z240" s="202" t="s">
        <v>15</v>
      </c>
      <c r="AA240" s="202"/>
      <c r="AB240" s="202"/>
      <c r="AC240" s="202"/>
      <c r="AD240" s="202"/>
      <c r="AE240" s="202" t="s">
        <v>16</v>
      </c>
      <c r="AF240" s="202"/>
      <c r="AG240" s="202"/>
      <c r="AH240" s="202"/>
      <c r="AI240" s="202"/>
      <c r="AJ240" s="149" t="s">
        <v>18</v>
      </c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50"/>
    </row>
    <row r="241" spans="1:47" ht="10.7" customHeight="1" x14ac:dyDescent="0.15">
      <c r="A241" s="175"/>
      <c r="B241" s="152"/>
      <c r="C241" s="152"/>
      <c r="D241" s="152"/>
      <c r="E241" s="152"/>
      <c r="F241" s="152"/>
      <c r="G241" s="152"/>
      <c r="H241" s="176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76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3"/>
    </row>
    <row r="242" spans="1:47" ht="10.7" customHeight="1" x14ac:dyDescent="0.15">
      <c r="A242" s="254" t="s">
        <v>157</v>
      </c>
      <c r="B242" s="255"/>
      <c r="C242" s="255"/>
      <c r="D242" s="255"/>
      <c r="E242" s="255"/>
      <c r="F242" s="255"/>
      <c r="G242" s="255"/>
      <c r="H242" s="256"/>
      <c r="I242" s="276" t="s">
        <v>174</v>
      </c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17"/>
      <c r="U242" s="1"/>
      <c r="V242" s="18"/>
      <c r="W242" s="185" t="s">
        <v>30</v>
      </c>
      <c r="X242" s="185"/>
      <c r="Y242" s="185"/>
      <c r="Z242" s="185" t="s">
        <v>30</v>
      </c>
      <c r="AA242" s="185"/>
      <c r="AB242" s="185"/>
      <c r="AC242" s="185"/>
      <c r="AD242" s="185"/>
      <c r="AE242" s="185" t="s">
        <v>30</v>
      </c>
      <c r="AF242" s="185"/>
      <c r="AG242" s="185"/>
      <c r="AH242" s="185"/>
      <c r="AI242" s="185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257"/>
      <c r="B243" s="258"/>
      <c r="C243" s="258"/>
      <c r="D243" s="258"/>
      <c r="E243" s="258"/>
      <c r="F243" s="258"/>
      <c r="G243" s="258"/>
      <c r="H243" s="259"/>
      <c r="I243" s="233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19"/>
      <c r="U243" s="4"/>
      <c r="V243" s="10"/>
      <c r="W243" s="185" t="s">
        <v>30</v>
      </c>
      <c r="X243" s="185"/>
      <c r="Y243" s="185"/>
      <c r="Z243" s="185" t="s">
        <v>30</v>
      </c>
      <c r="AA243" s="185"/>
      <c r="AB243" s="185"/>
      <c r="AC243" s="185"/>
      <c r="AD243" s="185"/>
      <c r="AE243" s="185" t="s">
        <v>30</v>
      </c>
      <c r="AF243" s="185"/>
      <c r="AG243" s="185"/>
      <c r="AH243" s="185"/>
      <c r="AI243" s="185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257"/>
      <c r="B244" s="258"/>
      <c r="C244" s="258"/>
      <c r="D244" s="258"/>
      <c r="E244" s="258"/>
      <c r="F244" s="258"/>
      <c r="G244" s="258"/>
      <c r="H244" s="259"/>
      <c r="I244" s="233"/>
      <c r="J244" s="233"/>
      <c r="K244" s="233"/>
      <c r="L244" s="233"/>
      <c r="M244" s="233"/>
      <c r="N244" s="233"/>
      <c r="O244" s="233"/>
      <c r="P244" s="233"/>
      <c r="Q244" s="233"/>
      <c r="R244" s="233"/>
      <c r="S244" s="233"/>
      <c r="T244" s="19"/>
      <c r="U244" s="4"/>
      <c r="V244" s="10"/>
      <c r="W244" s="185" t="s">
        <v>30</v>
      </c>
      <c r="X244" s="185"/>
      <c r="Y244" s="185"/>
      <c r="Z244" s="185" t="s">
        <v>30</v>
      </c>
      <c r="AA244" s="185"/>
      <c r="AB244" s="185"/>
      <c r="AC244" s="185"/>
      <c r="AD244" s="185"/>
      <c r="AE244" s="185" t="s">
        <v>30</v>
      </c>
      <c r="AF244" s="185"/>
      <c r="AG244" s="185"/>
      <c r="AH244" s="185"/>
      <c r="AI244" s="185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260"/>
      <c r="B245" s="261"/>
      <c r="C245" s="261"/>
      <c r="D245" s="261"/>
      <c r="E245" s="261"/>
      <c r="F245" s="261"/>
      <c r="G245" s="261"/>
      <c r="H245" s="262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127" t="s">
        <v>151</v>
      </c>
      <c r="U245" s="137"/>
      <c r="V245" s="138"/>
      <c r="W245" s="200" t="s">
        <v>175</v>
      </c>
      <c r="X245" s="185"/>
      <c r="Y245" s="185"/>
      <c r="Z245" s="185" t="s">
        <v>30</v>
      </c>
      <c r="AA245" s="185"/>
      <c r="AB245" s="185"/>
      <c r="AC245" s="185"/>
      <c r="AD245" s="185"/>
      <c r="AE245" s="185" t="s">
        <v>30</v>
      </c>
      <c r="AF245" s="185"/>
      <c r="AG245" s="185"/>
      <c r="AH245" s="185"/>
      <c r="AI245" s="185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23"/>
    </row>
    <row r="246" spans="1:47" ht="10.7" customHeight="1" x14ac:dyDescent="0.15">
      <c r="A246" s="272" t="s">
        <v>157</v>
      </c>
      <c r="B246" s="273"/>
      <c r="C246" s="273"/>
      <c r="D246" s="273"/>
      <c r="E246" s="273"/>
      <c r="F246" s="273"/>
      <c r="G246" s="273"/>
      <c r="H246" s="274"/>
      <c r="I246" s="275" t="s">
        <v>176</v>
      </c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9"/>
      <c r="U246" s="6"/>
      <c r="V246" s="8"/>
      <c r="W246" s="190" t="s">
        <v>30</v>
      </c>
      <c r="X246" s="190"/>
      <c r="Y246" s="190"/>
      <c r="Z246" s="190" t="s">
        <v>30</v>
      </c>
      <c r="AA246" s="190"/>
      <c r="AB246" s="190"/>
      <c r="AC246" s="190"/>
      <c r="AD246" s="190"/>
      <c r="AE246" s="190" t="s">
        <v>30</v>
      </c>
      <c r="AF246" s="190"/>
      <c r="AG246" s="190"/>
      <c r="AH246" s="190"/>
      <c r="AI246" s="190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257"/>
      <c r="B247" s="258"/>
      <c r="C247" s="258"/>
      <c r="D247" s="258"/>
      <c r="E247" s="258"/>
      <c r="F247" s="258"/>
      <c r="G247" s="258"/>
      <c r="H247" s="259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19"/>
      <c r="U247" s="4"/>
      <c r="V247" s="10"/>
      <c r="W247" s="185" t="s">
        <v>30</v>
      </c>
      <c r="X247" s="185"/>
      <c r="Y247" s="185"/>
      <c r="Z247" s="185" t="s">
        <v>30</v>
      </c>
      <c r="AA247" s="185"/>
      <c r="AB247" s="185"/>
      <c r="AC247" s="185"/>
      <c r="AD247" s="185"/>
      <c r="AE247" s="185" t="s">
        <v>30</v>
      </c>
      <c r="AF247" s="185"/>
      <c r="AG247" s="185"/>
      <c r="AH247" s="185"/>
      <c r="AI247" s="185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257"/>
      <c r="B248" s="258"/>
      <c r="C248" s="258"/>
      <c r="D248" s="258"/>
      <c r="E248" s="258"/>
      <c r="F248" s="258"/>
      <c r="G248" s="258"/>
      <c r="H248" s="259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19"/>
      <c r="U248" s="4"/>
      <c r="V248" s="10"/>
      <c r="W248" s="185" t="s">
        <v>30</v>
      </c>
      <c r="X248" s="185"/>
      <c r="Y248" s="185"/>
      <c r="Z248" s="185" t="s">
        <v>30</v>
      </c>
      <c r="AA248" s="185"/>
      <c r="AB248" s="185"/>
      <c r="AC248" s="185"/>
      <c r="AD248" s="185"/>
      <c r="AE248" s="185" t="s">
        <v>30</v>
      </c>
      <c r="AF248" s="185"/>
      <c r="AG248" s="185"/>
      <c r="AH248" s="185"/>
      <c r="AI248" s="185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260"/>
      <c r="B249" s="261"/>
      <c r="C249" s="261"/>
      <c r="D249" s="261"/>
      <c r="E249" s="261"/>
      <c r="F249" s="261"/>
      <c r="G249" s="261"/>
      <c r="H249" s="262"/>
      <c r="I249" s="233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01" t="s">
        <v>151</v>
      </c>
      <c r="U249" s="198"/>
      <c r="V249" s="199"/>
      <c r="W249" s="200" t="s">
        <v>177</v>
      </c>
      <c r="X249" s="185"/>
      <c r="Y249" s="185"/>
      <c r="Z249" s="185" t="s">
        <v>30</v>
      </c>
      <c r="AA249" s="185"/>
      <c r="AB249" s="185"/>
      <c r="AC249" s="185"/>
      <c r="AD249" s="185"/>
      <c r="AE249" s="185" t="s">
        <v>30</v>
      </c>
      <c r="AF249" s="185"/>
      <c r="AG249" s="185"/>
      <c r="AH249" s="185"/>
      <c r="AI249" s="185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23"/>
    </row>
    <row r="250" spans="1:47" ht="10.7" customHeight="1" x14ac:dyDescent="0.15">
      <c r="A250" s="272" t="s">
        <v>157</v>
      </c>
      <c r="B250" s="273"/>
      <c r="C250" s="273"/>
      <c r="D250" s="273"/>
      <c r="E250" s="273"/>
      <c r="F250" s="273"/>
      <c r="G250" s="273"/>
      <c r="H250" s="274"/>
      <c r="I250" s="115" t="s">
        <v>178</v>
      </c>
      <c r="J250" s="91"/>
      <c r="K250" s="91"/>
      <c r="L250" s="91"/>
      <c r="M250" s="91"/>
      <c r="N250" s="91"/>
      <c r="O250" s="91"/>
      <c r="P250" s="91"/>
      <c r="Q250" s="91"/>
      <c r="R250" s="91"/>
      <c r="S250" s="92"/>
      <c r="T250" s="9"/>
      <c r="U250" s="6"/>
      <c r="V250" s="8"/>
      <c r="W250" s="190" t="s">
        <v>30</v>
      </c>
      <c r="X250" s="190"/>
      <c r="Y250" s="190"/>
      <c r="Z250" s="190" t="s">
        <v>30</v>
      </c>
      <c r="AA250" s="190"/>
      <c r="AB250" s="190"/>
      <c r="AC250" s="190"/>
      <c r="AD250" s="190"/>
      <c r="AE250" s="190" t="s">
        <v>30</v>
      </c>
      <c r="AF250" s="190"/>
      <c r="AG250" s="190"/>
      <c r="AH250" s="190"/>
      <c r="AI250" s="190"/>
      <c r="AJ250" s="21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257"/>
      <c r="B251" s="258"/>
      <c r="C251" s="258"/>
      <c r="D251" s="258"/>
      <c r="E251" s="258"/>
      <c r="F251" s="258"/>
      <c r="G251" s="258"/>
      <c r="H251" s="259"/>
      <c r="I251" s="93"/>
      <c r="J251" s="94"/>
      <c r="K251" s="94"/>
      <c r="L251" s="94"/>
      <c r="M251" s="94"/>
      <c r="N251" s="94"/>
      <c r="O251" s="94"/>
      <c r="P251" s="94"/>
      <c r="Q251" s="94"/>
      <c r="R251" s="94"/>
      <c r="S251" s="95"/>
      <c r="T251" s="19"/>
      <c r="U251" s="4"/>
      <c r="V251" s="10"/>
      <c r="W251" s="185" t="s">
        <v>30</v>
      </c>
      <c r="X251" s="185"/>
      <c r="Y251" s="185"/>
      <c r="Z251" s="185" t="s">
        <v>30</v>
      </c>
      <c r="AA251" s="185"/>
      <c r="AB251" s="185"/>
      <c r="AC251" s="185"/>
      <c r="AD251" s="185"/>
      <c r="AE251" s="185" t="s">
        <v>30</v>
      </c>
      <c r="AF251" s="185"/>
      <c r="AG251" s="185"/>
      <c r="AH251" s="185"/>
      <c r="AI251" s="185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257"/>
      <c r="B252" s="258"/>
      <c r="C252" s="258"/>
      <c r="D252" s="258"/>
      <c r="E252" s="258"/>
      <c r="F252" s="258"/>
      <c r="G252" s="258"/>
      <c r="H252" s="259"/>
      <c r="I252" s="93"/>
      <c r="J252" s="94"/>
      <c r="K252" s="94"/>
      <c r="L252" s="94"/>
      <c r="M252" s="94"/>
      <c r="N252" s="94"/>
      <c r="O252" s="94"/>
      <c r="P252" s="94"/>
      <c r="Q252" s="94"/>
      <c r="R252" s="94"/>
      <c r="S252" s="95"/>
      <c r="T252" s="19"/>
      <c r="U252" s="4"/>
      <c r="V252" s="10"/>
      <c r="W252" s="185" t="s">
        <v>30</v>
      </c>
      <c r="X252" s="185"/>
      <c r="Y252" s="185"/>
      <c r="Z252" s="185" t="s">
        <v>30</v>
      </c>
      <c r="AA252" s="185"/>
      <c r="AB252" s="185"/>
      <c r="AC252" s="185"/>
      <c r="AD252" s="185"/>
      <c r="AE252" s="185" t="s">
        <v>30</v>
      </c>
      <c r="AF252" s="185"/>
      <c r="AG252" s="185"/>
      <c r="AH252" s="185"/>
      <c r="AI252" s="185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260"/>
      <c r="B253" s="261"/>
      <c r="C253" s="261"/>
      <c r="D253" s="261"/>
      <c r="E253" s="261"/>
      <c r="F253" s="261"/>
      <c r="G253" s="261"/>
      <c r="H253" s="262"/>
      <c r="I253" s="124"/>
      <c r="J253" s="125"/>
      <c r="K253" s="125"/>
      <c r="L253" s="125"/>
      <c r="M253" s="125"/>
      <c r="N253" s="125"/>
      <c r="O253" s="125"/>
      <c r="P253" s="125"/>
      <c r="Q253" s="125"/>
      <c r="R253" s="125"/>
      <c r="S253" s="126"/>
      <c r="T253" s="201" t="s">
        <v>151</v>
      </c>
      <c r="U253" s="198"/>
      <c r="V253" s="199"/>
      <c r="W253" s="200" t="s">
        <v>179</v>
      </c>
      <c r="X253" s="185"/>
      <c r="Y253" s="185"/>
      <c r="Z253" s="185" t="s">
        <v>30</v>
      </c>
      <c r="AA253" s="185"/>
      <c r="AB253" s="185"/>
      <c r="AC253" s="185"/>
      <c r="AD253" s="185"/>
      <c r="AE253" s="185" t="s">
        <v>30</v>
      </c>
      <c r="AF253" s="185"/>
      <c r="AG253" s="185"/>
      <c r="AH253" s="185"/>
      <c r="AI253" s="185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23"/>
    </row>
    <row r="254" spans="1:47" ht="10.7" customHeight="1" x14ac:dyDescent="0.15">
      <c r="A254" s="272" t="s">
        <v>157</v>
      </c>
      <c r="B254" s="273"/>
      <c r="C254" s="273"/>
      <c r="D254" s="273"/>
      <c r="E254" s="273"/>
      <c r="F254" s="273"/>
      <c r="G254" s="273"/>
      <c r="H254" s="274"/>
      <c r="I254" s="280" t="s">
        <v>180</v>
      </c>
      <c r="J254" s="237"/>
      <c r="K254" s="237"/>
      <c r="L254" s="237"/>
      <c r="M254" s="237"/>
      <c r="N254" s="237"/>
      <c r="O254" s="237"/>
      <c r="P254" s="237"/>
      <c r="Q254" s="237"/>
      <c r="R254" s="237"/>
      <c r="S254" s="238"/>
      <c r="T254" s="9"/>
      <c r="U254" s="6"/>
      <c r="V254" s="8"/>
      <c r="W254" s="190" t="s">
        <v>30</v>
      </c>
      <c r="X254" s="190"/>
      <c r="Y254" s="190"/>
      <c r="Z254" s="190" t="s">
        <v>30</v>
      </c>
      <c r="AA254" s="190"/>
      <c r="AB254" s="190"/>
      <c r="AC254" s="190"/>
      <c r="AD254" s="190"/>
      <c r="AE254" s="190" t="s">
        <v>30</v>
      </c>
      <c r="AF254" s="190"/>
      <c r="AG254" s="190"/>
      <c r="AH254" s="190"/>
      <c r="AI254" s="190"/>
      <c r="AJ254" s="21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257"/>
      <c r="B255" s="258"/>
      <c r="C255" s="258"/>
      <c r="D255" s="258"/>
      <c r="E255" s="258"/>
      <c r="F255" s="258"/>
      <c r="G255" s="258"/>
      <c r="H255" s="259"/>
      <c r="I255" s="239"/>
      <c r="J255" s="240"/>
      <c r="K255" s="240"/>
      <c r="L255" s="240"/>
      <c r="M255" s="240"/>
      <c r="N255" s="240"/>
      <c r="O255" s="240"/>
      <c r="P255" s="240"/>
      <c r="Q255" s="240"/>
      <c r="R255" s="240"/>
      <c r="S255" s="241"/>
      <c r="T255" s="19"/>
      <c r="U255" s="4"/>
      <c r="V255" s="10"/>
      <c r="W255" s="185" t="s">
        <v>30</v>
      </c>
      <c r="X255" s="185"/>
      <c r="Y255" s="185"/>
      <c r="Z255" s="185" t="s">
        <v>30</v>
      </c>
      <c r="AA255" s="185"/>
      <c r="AB255" s="185"/>
      <c r="AC255" s="185"/>
      <c r="AD255" s="185"/>
      <c r="AE255" s="185" t="s">
        <v>30</v>
      </c>
      <c r="AF255" s="185"/>
      <c r="AG255" s="185"/>
      <c r="AH255" s="185"/>
      <c r="AI255" s="185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257"/>
      <c r="B256" s="258"/>
      <c r="C256" s="258"/>
      <c r="D256" s="258"/>
      <c r="E256" s="258"/>
      <c r="F256" s="258"/>
      <c r="G256" s="258"/>
      <c r="H256" s="259"/>
      <c r="I256" s="239"/>
      <c r="J256" s="240"/>
      <c r="K256" s="240"/>
      <c r="L256" s="240"/>
      <c r="M256" s="240"/>
      <c r="N256" s="240"/>
      <c r="O256" s="240"/>
      <c r="P256" s="240"/>
      <c r="Q256" s="240"/>
      <c r="R256" s="240"/>
      <c r="S256" s="241"/>
      <c r="T256" s="19"/>
      <c r="U256" s="4"/>
      <c r="V256" s="10"/>
      <c r="W256" s="185" t="s">
        <v>30</v>
      </c>
      <c r="X256" s="185"/>
      <c r="Y256" s="185"/>
      <c r="Z256" s="185" t="s">
        <v>30</v>
      </c>
      <c r="AA256" s="185"/>
      <c r="AB256" s="185"/>
      <c r="AC256" s="185"/>
      <c r="AD256" s="185"/>
      <c r="AE256" s="185" t="s">
        <v>30</v>
      </c>
      <c r="AF256" s="185"/>
      <c r="AG256" s="185"/>
      <c r="AH256" s="185"/>
      <c r="AI256" s="185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260"/>
      <c r="B257" s="261"/>
      <c r="C257" s="261"/>
      <c r="D257" s="261"/>
      <c r="E257" s="261"/>
      <c r="F257" s="261"/>
      <c r="G257" s="261"/>
      <c r="H257" s="262"/>
      <c r="I257" s="242"/>
      <c r="J257" s="243"/>
      <c r="K257" s="243"/>
      <c r="L257" s="243"/>
      <c r="M257" s="243"/>
      <c r="N257" s="243"/>
      <c r="O257" s="243"/>
      <c r="P257" s="243"/>
      <c r="Q257" s="243"/>
      <c r="R257" s="243"/>
      <c r="S257" s="244"/>
      <c r="T257" s="201" t="s">
        <v>151</v>
      </c>
      <c r="U257" s="198"/>
      <c r="V257" s="199"/>
      <c r="W257" s="200" t="s">
        <v>181</v>
      </c>
      <c r="X257" s="185"/>
      <c r="Y257" s="185"/>
      <c r="Z257" s="185" t="s">
        <v>30</v>
      </c>
      <c r="AA257" s="185"/>
      <c r="AB257" s="185"/>
      <c r="AC257" s="185"/>
      <c r="AD257" s="185"/>
      <c r="AE257" s="185" t="s">
        <v>30</v>
      </c>
      <c r="AF257" s="185"/>
      <c r="AG257" s="185"/>
      <c r="AH257" s="185"/>
      <c r="AI257" s="185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23"/>
    </row>
    <row r="258" spans="1:47" ht="10.7" customHeight="1" x14ac:dyDescent="0.15">
      <c r="A258" s="272" t="s">
        <v>182</v>
      </c>
      <c r="B258" s="273"/>
      <c r="C258" s="273"/>
      <c r="D258" s="273"/>
      <c r="E258" s="273"/>
      <c r="F258" s="273"/>
      <c r="G258" s="273"/>
      <c r="H258" s="274"/>
      <c r="I258" s="275" t="s">
        <v>183</v>
      </c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9"/>
      <c r="U258" s="6"/>
      <c r="V258" s="8"/>
      <c r="W258" s="190" t="s">
        <v>30</v>
      </c>
      <c r="X258" s="190"/>
      <c r="Y258" s="190"/>
      <c r="Z258" s="190" t="s">
        <v>30</v>
      </c>
      <c r="AA258" s="190"/>
      <c r="AB258" s="190"/>
      <c r="AC258" s="190"/>
      <c r="AD258" s="190"/>
      <c r="AE258" s="190" t="s">
        <v>30</v>
      </c>
      <c r="AF258" s="190"/>
      <c r="AG258" s="190"/>
      <c r="AH258" s="190"/>
      <c r="AI258" s="190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257"/>
      <c r="B259" s="258"/>
      <c r="C259" s="258"/>
      <c r="D259" s="258"/>
      <c r="E259" s="258"/>
      <c r="F259" s="258"/>
      <c r="G259" s="258"/>
      <c r="H259" s="259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19"/>
      <c r="U259" s="4"/>
      <c r="V259" s="10"/>
      <c r="W259" s="185" t="s">
        <v>30</v>
      </c>
      <c r="X259" s="185"/>
      <c r="Y259" s="185"/>
      <c r="Z259" s="185" t="s">
        <v>30</v>
      </c>
      <c r="AA259" s="185"/>
      <c r="AB259" s="185"/>
      <c r="AC259" s="185"/>
      <c r="AD259" s="185"/>
      <c r="AE259" s="185" t="s">
        <v>30</v>
      </c>
      <c r="AF259" s="185"/>
      <c r="AG259" s="185"/>
      <c r="AH259" s="185"/>
      <c r="AI259" s="185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257"/>
      <c r="B260" s="258"/>
      <c r="C260" s="258"/>
      <c r="D260" s="258"/>
      <c r="E260" s="258"/>
      <c r="F260" s="258"/>
      <c r="G260" s="258"/>
      <c r="H260" s="259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19"/>
      <c r="U260" s="4"/>
      <c r="V260" s="10"/>
      <c r="W260" s="185" t="s">
        <v>30</v>
      </c>
      <c r="X260" s="185"/>
      <c r="Y260" s="185"/>
      <c r="Z260" s="185" t="s">
        <v>30</v>
      </c>
      <c r="AA260" s="185"/>
      <c r="AB260" s="185"/>
      <c r="AC260" s="185"/>
      <c r="AD260" s="185"/>
      <c r="AE260" s="185" t="s">
        <v>30</v>
      </c>
      <c r="AF260" s="185"/>
      <c r="AG260" s="185"/>
      <c r="AH260" s="185"/>
      <c r="AI260" s="185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260"/>
      <c r="B261" s="261"/>
      <c r="C261" s="261"/>
      <c r="D261" s="261"/>
      <c r="E261" s="261"/>
      <c r="F261" s="261"/>
      <c r="G261" s="261"/>
      <c r="H261" s="262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127" t="s">
        <v>151</v>
      </c>
      <c r="U261" s="137"/>
      <c r="V261" s="138"/>
      <c r="W261" s="191" t="s">
        <v>184</v>
      </c>
      <c r="X261" s="192"/>
      <c r="Y261" s="192"/>
      <c r="Z261" s="192" t="s">
        <v>30</v>
      </c>
      <c r="AA261" s="192"/>
      <c r="AB261" s="192"/>
      <c r="AC261" s="192"/>
      <c r="AD261" s="192"/>
      <c r="AE261" s="185" t="s">
        <v>30</v>
      </c>
      <c r="AF261" s="185"/>
      <c r="AG261" s="185"/>
      <c r="AH261" s="185"/>
      <c r="AI261" s="185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25"/>
    </row>
    <row r="262" spans="1:47" ht="10.7" customHeight="1" x14ac:dyDescent="0.15">
      <c r="A262" s="272" t="s">
        <v>182</v>
      </c>
      <c r="B262" s="273"/>
      <c r="C262" s="273"/>
      <c r="D262" s="273"/>
      <c r="E262" s="273"/>
      <c r="F262" s="273"/>
      <c r="G262" s="273"/>
      <c r="H262" s="274"/>
      <c r="I262" s="275" t="s">
        <v>185</v>
      </c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19"/>
      <c r="U262" s="4"/>
      <c r="V262" s="10"/>
      <c r="W262" s="185" t="s">
        <v>30</v>
      </c>
      <c r="X262" s="185"/>
      <c r="Y262" s="185"/>
      <c r="Z262" s="185" t="s">
        <v>30</v>
      </c>
      <c r="AA262" s="185"/>
      <c r="AB262" s="185"/>
      <c r="AC262" s="185"/>
      <c r="AD262" s="185"/>
      <c r="AE262" s="190" t="s">
        <v>30</v>
      </c>
      <c r="AF262" s="190"/>
      <c r="AG262" s="190"/>
      <c r="AH262" s="190"/>
      <c r="AI262" s="190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257"/>
      <c r="B263" s="258"/>
      <c r="C263" s="258"/>
      <c r="D263" s="258"/>
      <c r="E263" s="258"/>
      <c r="F263" s="258"/>
      <c r="G263" s="258"/>
      <c r="H263" s="259"/>
      <c r="I263" s="233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19"/>
      <c r="U263" s="4"/>
      <c r="V263" s="10"/>
      <c r="W263" s="185" t="s">
        <v>30</v>
      </c>
      <c r="X263" s="185"/>
      <c r="Y263" s="185"/>
      <c r="Z263" s="185" t="s">
        <v>30</v>
      </c>
      <c r="AA263" s="185"/>
      <c r="AB263" s="185"/>
      <c r="AC263" s="185"/>
      <c r="AD263" s="185"/>
      <c r="AE263" s="185" t="s">
        <v>30</v>
      </c>
      <c r="AF263" s="185"/>
      <c r="AG263" s="185"/>
      <c r="AH263" s="185"/>
      <c r="AI263" s="185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257"/>
      <c r="B264" s="258"/>
      <c r="C264" s="258"/>
      <c r="D264" s="258"/>
      <c r="E264" s="258"/>
      <c r="F264" s="258"/>
      <c r="G264" s="258"/>
      <c r="H264" s="259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19"/>
      <c r="U264" s="4"/>
      <c r="V264" s="10"/>
      <c r="W264" s="185" t="s">
        <v>30</v>
      </c>
      <c r="X264" s="185"/>
      <c r="Y264" s="185"/>
      <c r="Z264" s="185" t="s">
        <v>30</v>
      </c>
      <c r="AA264" s="185"/>
      <c r="AB264" s="185"/>
      <c r="AC264" s="185"/>
      <c r="AD264" s="185"/>
      <c r="AE264" s="185" t="s">
        <v>30</v>
      </c>
      <c r="AF264" s="185"/>
      <c r="AG264" s="185"/>
      <c r="AH264" s="185"/>
      <c r="AI264" s="185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260"/>
      <c r="B265" s="261"/>
      <c r="C265" s="261"/>
      <c r="D265" s="261"/>
      <c r="E265" s="261"/>
      <c r="F265" s="261"/>
      <c r="G265" s="261"/>
      <c r="H265" s="262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127" t="s">
        <v>151</v>
      </c>
      <c r="U265" s="137"/>
      <c r="V265" s="138"/>
      <c r="W265" s="191" t="s">
        <v>186</v>
      </c>
      <c r="X265" s="192"/>
      <c r="Y265" s="192"/>
      <c r="Z265" s="192" t="s">
        <v>30</v>
      </c>
      <c r="AA265" s="192"/>
      <c r="AB265" s="192"/>
      <c r="AC265" s="192"/>
      <c r="AD265" s="192"/>
      <c r="AE265" s="185" t="s">
        <v>30</v>
      </c>
      <c r="AF265" s="185"/>
      <c r="AG265" s="185"/>
      <c r="AH265" s="185"/>
      <c r="AI265" s="185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25"/>
    </row>
    <row r="266" spans="1:47" ht="10.7" customHeight="1" x14ac:dyDescent="0.15">
      <c r="A266" s="272" t="s">
        <v>182</v>
      </c>
      <c r="B266" s="273"/>
      <c r="C266" s="273"/>
      <c r="D266" s="273"/>
      <c r="E266" s="273"/>
      <c r="F266" s="273"/>
      <c r="G266" s="273"/>
      <c r="H266" s="274"/>
      <c r="I266" s="275" t="s">
        <v>187</v>
      </c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19"/>
      <c r="U266" s="4"/>
      <c r="V266" s="10"/>
      <c r="W266" s="185" t="s">
        <v>30</v>
      </c>
      <c r="X266" s="185"/>
      <c r="Y266" s="185"/>
      <c r="Z266" s="185" t="s">
        <v>30</v>
      </c>
      <c r="AA266" s="185"/>
      <c r="AB266" s="185"/>
      <c r="AC266" s="185"/>
      <c r="AD266" s="185"/>
      <c r="AE266" s="190" t="s">
        <v>30</v>
      </c>
      <c r="AF266" s="190"/>
      <c r="AG266" s="190"/>
      <c r="AH266" s="190"/>
      <c r="AI266" s="190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257"/>
      <c r="B267" s="258"/>
      <c r="C267" s="258"/>
      <c r="D267" s="258"/>
      <c r="E267" s="258"/>
      <c r="F267" s="258"/>
      <c r="G267" s="258"/>
      <c r="H267" s="259"/>
      <c r="I267" s="233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19"/>
      <c r="U267" s="4"/>
      <c r="V267" s="10"/>
      <c r="W267" s="185" t="s">
        <v>30</v>
      </c>
      <c r="X267" s="185"/>
      <c r="Y267" s="185"/>
      <c r="Z267" s="185" t="s">
        <v>30</v>
      </c>
      <c r="AA267" s="185"/>
      <c r="AB267" s="185"/>
      <c r="AC267" s="185"/>
      <c r="AD267" s="185"/>
      <c r="AE267" s="185" t="s">
        <v>30</v>
      </c>
      <c r="AF267" s="185"/>
      <c r="AG267" s="185"/>
      <c r="AH267" s="185"/>
      <c r="AI267" s="185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257"/>
      <c r="B268" s="258"/>
      <c r="C268" s="258"/>
      <c r="D268" s="258"/>
      <c r="E268" s="258"/>
      <c r="F268" s="258"/>
      <c r="G268" s="258"/>
      <c r="H268" s="259"/>
      <c r="I268" s="233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19"/>
      <c r="U268" s="4"/>
      <c r="V268" s="10"/>
      <c r="W268" s="185" t="s">
        <v>30</v>
      </c>
      <c r="X268" s="185"/>
      <c r="Y268" s="185"/>
      <c r="Z268" s="185" t="s">
        <v>30</v>
      </c>
      <c r="AA268" s="185"/>
      <c r="AB268" s="185"/>
      <c r="AC268" s="185"/>
      <c r="AD268" s="185"/>
      <c r="AE268" s="185" t="s">
        <v>30</v>
      </c>
      <c r="AF268" s="185"/>
      <c r="AG268" s="185"/>
      <c r="AH268" s="185"/>
      <c r="AI268" s="185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260"/>
      <c r="B269" s="261"/>
      <c r="C269" s="261"/>
      <c r="D269" s="261"/>
      <c r="E269" s="261"/>
      <c r="F269" s="261"/>
      <c r="G269" s="261"/>
      <c r="H269" s="262"/>
      <c r="I269" s="233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127" t="s">
        <v>151</v>
      </c>
      <c r="U269" s="137"/>
      <c r="V269" s="138"/>
      <c r="W269" s="191" t="s">
        <v>188</v>
      </c>
      <c r="X269" s="192"/>
      <c r="Y269" s="192"/>
      <c r="Z269" s="192" t="s">
        <v>30</v>
      </c>
      <c r="AA269" s="192"/>
      <c r="AB269" s="192"/>
      <c r="AC269" s="192"/>
      <c r="AD269" s="192"/>
      <c r="AE269" s="185" t="s">
        <v>30</v>
      </c>
      <c r="AF269" s="185"/>
      <c r="AG269" s="185"/>
      <c r="AH269" s="185"/>
      <c r="AI269" s="185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25"/>
    </row>
    <row r="270" spans="1:47" ht="10.7" customHeight="1" x14ac:dyDescent="0.15">
      <c r="A270" s="272" t="s">
        <v>182</v>
      </c>
      <c r="B270" s="273"/>
      <c r="C270" s="273"/>
      <c r="D270" s="273"/>
      <c r="E270" s="273"/>
      <c r="F270" s="273"/>
      <c r="G270" s="273"/>
      <c r="H270" s="274"/>
      <c r="I270" s="275" t="s">
        <v>189</v>
      </c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19"/>
      <c r="U270" s="4"/>
      <c r="V270" s="10"/>
      <c r="W270" s="185" t="s">
        <v>30</v>
      </c>
      <c r="X270" s="185"/>
      <c r="Y270" s="185"/>
      <c r="Z270" s="185" t="s">
        <v>30</v>
      </c>
      <c r="AA270" s="185"/>
      <c r="AB270" s="185"/>
      <c r="AC270" s="185"/>
      <c r="AD270" s="185"/>
      <c r="AE270" s="190" t="s">
        <v>30</v>
      </c>
      <c r="AF270" s="190"/>
      <c r="AG270" s="190"/>
      <c r="AH270" s="190"/>
      <c r="AI270" s="190"/>
      <c r="AJ270" s="38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257"/>
      <c r="B271" s="258"/>
      <c r="C271" s="258"/>
      <c r="D271" s="258"/>
      <c r="E271" s="258"/>
      <c r="F271" s="258"/>
      <c r="G271" s="258"/>
      <c r="H271" s="259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19"/>
      <c r="U271" s="4"/>
      <c r="V271" s="10"/>
      <c r="W271" s="185" t="s">
        <v>30</v>
      </c>
      <c r="X271" s="185"/>
      <c r="Y271" s="185"/>
      <c r="Z271" s="185" t="s">
        <v>30</v>
      </c>
      <c r="AA271" s="185"/>
      <c r="AB271" s="185"/>
      <c r="AC271" s="185"/>
      <c r="AD271" s="185"/>
      <c r="AE271" s="185" t="s">
        <v>30</v>
      </c>
      <c r="AF271" s="185"/>
      <c r="AG271" s="185"/>
      <c r="AH271" s="185"/>
      <c r="AI271" s="185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257"/>
      <c r="B272" s="258"/>
      <c r="C272" s="258"/>
      <c r="D272" s="258"/>
      <c r="E272" s="258"/>
      <c r="F272" s="258"/>
      <c r="G272" s="258"/>
      <c r="H272" s="259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19"/>
      <c r="U272" s="4"/>
      <c r="V272" s="10"/>
      <c r="W272" s="185" t="s">
        <v>30</v>
      </c>
      <c r="X272" s="185"/>
      <c r="Y272" s="185"/>
      <c r="Z272" s="185" t="s">
        <v>30</v>
      </c>
      <c r="AA272" s="185"/>
      <c r="AB272" s="185"/>
      <c r="AC272" s="185"/>
      <c r="AD272" s="185"/>
      <c r="AE272" s="185" t="s">
        <v>30</v>
      </c>
      <c r="AF272" s="185"/>
      <c r="AG272" s="185"/>
      <c r="AH272" s="185"/>
      <c r="AI272" s="185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260"/>
      <c r="B273" s="261"/>
      <c r="C273" s="261"/>
      <c r="D273" s="261"/>
      <c r="E273" s="261"/>
      <c r="F273" s="261"/>
      <c r="G273" s="261"/>
      <c r="H273" s="262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127" t="s">
        <v>151</v>
      </c>
      <c r="U273" s="137"/>
      <c r="V273" s="138"/>
      <c r="W273" s="191" t="s">
        <v>190</v>
      </c>
      <c r="X273" s="192"/>
      <c r="Y273" s="192"/>
      <c r="Z273" s="192" t="s">
        <v>30</v>
      </c>
      <c r="AA273" s="192"/>
      <c r="AB273" s="192"/>
      <c r="AC273" s="192"/>
      <c r="AD273" s="192"/>
      <c r="AE273" s="185" t="s">
        <v>30</v>
      </c>
      <c r="AF273" s="185"/>
      <c r="AG273" s="185"/>
      <c r="AH273" s="185"/>
      <c r="AI273" s="185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25"/>
    </row>
    <row r="274" spans="1:47" ht="10.7" customHeight="1" x14ac:dyDescent="0.15">
      <c r="A274" s="272" t="s">
        <v>191</v>
      </c>
      <c r="B274" s="273"/>
      <c r="C274" s="273"/>
      <c r="D274" s="273"/>
      <c r="E274" s="273"/>
      <c r="F274" s="273"/>
      <c r="G274" s="273"/>
      <c r="H274" s="274"/>
      <c r="I274" s="275" t="s">
        <v>192</v>
      </c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19"/>
      <c r="U274" s="4"/>
      <c r="V274" s="10"/>
      <c r="W274" s="185" t="s">
        <v>30</v>
      </c>
      <c r="X274" s="185"/>
      <c r="Y274" s="185"/>
      <c r="Z274" s="185" t="s">
        <v>30</v>
      </c>
      <c r="AA274" s="185"/>
      <c r="AB274" s="185"/>
      <c r="AC274" s="185"/>
      <c r="AD274" s="185"/>
      <c r="AE274" s="190" t="s">
        <v>30</v>
      </c>
      <c r="AF274" s="190"/>
      <c r="AG274" s="190"/>
      <c r="AH274" s="190"/>
      <c r="AI274" s="190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257"/>
      <c r="B275" s="258"/>
      <c r="C275" s="258"/>
      <c r="D275" s="258"/>
      <c r="E275" s="258"/>
      <c r="F275" s="258"/>
      <c r="G275" s="258"/>
      <c r="H275" s="259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19"/>
      <c r="U275" s="4"/>
      <c r="V275" s="10"/>
      <c r="W275" s="185" t="s">
        <v>30</v>
      </c>
      <c r="X275" s="185"/>
      <c r="Y275" s="185"/>
      <c r="Z275" s="185" t="s">
        <v>30</v>
      </c>
      <c r="AA275" s="185"/>
      <c r="AB275" s="185"/>
      <c r="AC275" s="185"/>
      <c r="AD275" s="185"/>
      <c r="AE275" s="185" t="s">
        <v>30</v>
      </c>
      <c r="AF275" s="185"/>
      <c r="AG275" s="185"/>
      <c r="AH275" s="185"/>
      <c r="AI275" s="185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257"/>
      <c r="B276" s="258"/>
      <c r="C276" s="258"/>
      <c r="D276" s="258"/>
      <c r="E276" s="258"/>
      <c r="F276" s="258"/>
      <c r="G276" s="258"/>
      <c r="H276" s="259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19"/>
      <c r="U276" s="4"/>
      <c r="V276" s="10"/>
      <c r="W276" s="185" t="s">
        <v>30</v>
      </c>
      <c r="X276" s="185"/>
      <c r="Y276" s="185"/>
      <c r="Z276" s="185" t="s">
        <v>30</v>
      </c>
      <c r="AA276" s="185"/>
      <c r="AB276" s="185"/>
      <c r="AC276" s="185"/>
      <c r="AD276" s="185"/>
      <c r="AE276" s="185" t="s">
        <v>30</v>
      </c>
      <c r="AF276" s="185"/>
      <c r="AG276" s="185"/>
      <c r="AH276" s="185"/>
      <c r="AI276" s="185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260"/>
      <c r="B277" s="261"/>
      <c r="C277" s="261"/>
      <c r="D277" s="261"/>
      <c r="E277" s="261"/>
      <c r="F277" s="261"/>
      <c r="G277" s="261"/>
      <c r="H277" s="262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127" t="s">
        <v>151</v>
      </c>
      <c r="U277" s="137"/>
      <c r="V277" s="138"/>
      <c r="W277" s="191" t="s">
        <v>193</v>
      </c>
      <c r="X277" s="192"/>
      <c r="Y277" s="192"/>
      <c r="Z277" s="192" t="s">
        <v>30</v>
      </c>
      <c r="AA277" s="192"/>
      <c r="AB277" s="192"/>
      <c r="AC277" s="192"/>
      <c r="AD277" s="192"/>
      <c r="AE277" s="192" t="s">
        <v>30</v>
      </c>
      <c r="AF277" s="192"/>
      <c r="AG277" s="192"/>
      <c r="AH277" s="192"/>
      <c r="AI277" s="192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25"/>
    </row>
    <row r="278" spans="1:47" ht="10.7" customHeight="1" x14ac:dyDescent="0.15">
      <c r="A278" s="272" t="s">
        <v>191</v>
      </c>
      <c r="B278" s="273"/>
      <c r="C278" s="273"/>
      <c r="D278" s="273"/>
      <c r="E278" s="273"/>
      <c r="F278" s="273"/>
      <c r="G278" s="273"/>
      <c r="H278" s="274"/>
      <c r="I278" s="275" t="s">
        <v>194</v>
      </c>
      <c r="J278" s="233"/>
      <c r="K278" s="233"/>
      <c r="L278" s="233"/>
      <c r="M278" s="233"/>
      <c r="N278" s="233"/>
      <c r="O278" s="233"/>
      <c r="P278" s="233"/>
      <c r="Q278" s="233"/>
      <c r="R278" s="233"/>
      <c r="S278" s="233"/>
      <c r="T278" s="19"/>
      <c r="U278" s="4"/>
      <c r="V278" s="10"/>
      <c r="W278" s="185" t="s">
        <v>30</v>
      </c>
      <c r="X278" s="185"/>
      <c r="Y278" s="185"/>
      <c r="Z278" s="185" t="s">
        <v>30</v>
      </c>
      <c r="AA278" s="185"/>
      <c r="AB278" s="185"/>
      <c r="AC278" s="185"/>
      <c r="AD278" s="185"/>
      <c r="AE278" s="185" t="s">
        <v>30</v>
      </c>
      <c r="AF278" s="185"/>
      <c r="AG278" s="185"/>
      <c r="AH278" s="185"/>
      <c r="AI278" s="185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257"/>
      <c r="B279" s="258"/>
      <c r="C279" s="258"/>
      <c r="D279" s="258"/>
      <c r="E279" s="258"/>
      <c r="F279" s="258"/>
      <c r="G279" s="258"/>
      <c r="H279" s="259"/>
      <c r="I279" s="233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19"/>
      <c r="U279" s="4"/>
      <c r="V279" s="10"/>
      <c r="W279" s="185" t="s">
        <v>30</v>
      </c>
      <c r="X279" s="185"/>
      <c r="Y279" s="185"/>
      <c r="Z279" s="185" t="s">
        <v>30</v>
      </c>
      <c r="AA279" s="185"/>
      <c r="AB279" s="185"/>
      <c r="AC279" s="185"/>
      <c r="AD279" s="185"/>
      <c r="AE279" s="185" t="s">
        <v>30</v>
      </c>
      <c r="AF279" s="185"/>
      <c r="AG279" s="185"/>
      <c r="AH279" s="185"/>
      <c r="AI279" s="185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257"/>
      <c r="B280" s="258"/>
      <c r="C280" s="258"/>
      <c r="D280" s="258"/>
      <c r="E280" s="258"/>
      <c r="F280" s="258"/>
      <c r="G280" s="258"/>
      <c r="H280" s="259"/>
      <c r="I280" s="233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19"/>
      <c r="U280" s="4"/>
      <c r="V280" s="10"/>
      <c r="W280" s="185" t="s">
        <v>30</v>
      </c>
      <c r="X280" s="185"/>
      <c r="Y280" s="185"/>
      <c r="Z280" s="185" t="s">
        <v>30</v>
      </c>
      <c r="AA280" s="185"/>
      <c r="AB280" s="185"/>
      <c r="AC280" s="185"/>
      <c r="AD280" s="185"/>
      <c r="AE280" s="185" t="s">
        <v>30</v>
      </c>
      <c r="AF280" s="185"/>
      <c r="AG280" s="185"/>
      <c r="AH280" s="185"/>
      <c r="AI280" s="185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277"/>
      <c r="B281" s="278"/>
      <c r="C281" s="278"/>
      <c r="D281" s="278"/>
      <c r="E281" s="278"/>
      <c r="F281" s="278"/>
      <c r="G281" s="278"/>
      <c r="H281" s="279"/>
      <c r="I281" s="235"/>
      <c r="J281" s="235"/>
      <c r="K281" s="235"/>
      <c r="L281" s="235"/>
      <c r="M281" s="235"/>
      <c r="N281" s="235"/>
      <c r="O281" s="235"/>
      <c r="P281" s="235"/>
      <c r="Q281" s="235"/>
      <c r="R281" s="235"/>
      <c r="S281" s="235"/>
      <c r="T281" s="204" t="s">
        <v>151</v>
      </c>
      <c r="U281" s="106"/>
      <c r="V281" s="107"/>
      <c r="W281" s="205" t="s">
        <v>195</v>
      </c>
      <c r="X281" s="186"/>
      <c r="Y281" s="186"/>
      <c r="Z281" s="186" t="s">
        <v>30</v>
      </c>
      <c r="AA281" s="186"/>
      <c r="AB281" s="186"/>
      <c r="AC281" s="186"/>
      <c r="AD281" s="186"/>
      <c r="AE281" s="186" t="s">
        <v>30</v>
      </c>
      <c r="AF281" s="186"/>
      <c r="AG281" s="186"/>
      <c r="AH281" s="186"/>
      <c r="AI281" s="186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26"/>
    </row>
    <row r="283" spans="1:47" ht="10.7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264"/>
      <c r="AQ283" s="265"/>
      <c r="AR283" s="265"/>
      <c r="AS283" s="265"/>
      <c r="AT283" s="265"/>
      <c r="AU283" s="266"/>
    </row>
    <row r="284" spans="1:47" ht="10.7" customHeight="1" x14ac:dyDescent="0.15">
      <c r="A284" s="43" t="s">
        <v>172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N284" s="27"/>
      <c r="O284" s="27"/>
      <c r="P284" s="27"/>
      <c r="R284" s="4"/>
      <c r="S284" s="4"/>
      <c r="T284" s="4"/>
      <c r="U284" s="4"/>
      <c r="V284" s="4"/>
      <c r="W284" s="4"/>
      <c r="X284" s="4"/>
      <c r="Y284" s="4"/>
      <c r="Z284" s="4"/>
      <c r="AA284" s="4"/>
      <c r="AC284" s="27"/>
      <c r="AD284" s="27"/>
      <c r="AE284" s="267" t="s">
        <v>129</v>
      </c>
      <c r="AF284" s="268"/>
      <c r="AG284" s="268"/>
      <c r="AH284" s="268"/>
      <c r="AI284" s="268"/>
      <c r="AJ284" s="44" t="s">
        <v>130</v>
      </c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1" t="s">
        <v>131</v>
      </c>
    </row>
    <row r="285" spans="1:47" ht="10.7" customHeight="1" x14ac:dyDescent="0.15">
      <c r="A285" s="15"/>
      <c r="B285" s="4"/>
      <c r="C285" s="4"/>
      <c r="D285" s="4"/>
      <c r="E285" s="44" t="s">
        <v>173</v>
      </c>
      <c r="F285" s="4"/>
      <c r="G285" s="4"/>
      <c r="H285" s="4"/>
      <c r="I285" s="4"/>
      <c r="J285" s="4"/>
      <c r="K285" s="4"/>
      <c r="L285" s="4"/>
      <c r="M285" s="27"/>
      <c r="N285" s="27"/>
      <c r="O285" s="27"/>
      <c r="P285" s="27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27"/>
      <c r="AC285" s="27"/>
      <c r="AD285" s="27"/>
      <c r="AE285" s="27"/>
      <c r="AF285" s="27"/>
      <c r="AG285" s="27"/>
      <c r="AH285" s="27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5"/>
    </row>
    <row r="286" spans="1:47" ht="10.7" customHeight="1" x14ac:dyDescent="0.1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2"/>
    </row>
    <row r="287" spans="1:47" ht="10.7" customHeight="1" x14ac:dyDescent="0.15">
      <c r="A287" s="173" t="s">
        <v>20</v>
      </c>
      <c r="B287" s="149"/>
      <c r="C287" s="149"/>
      <c r="D287" s="149"/>
      <c r="E287" s="149"/>
      <c r="F287" s="149"/>
      <c r="G287" s="149"/>
      <c r="H287" s="174"/>
      <c r="I287" s="149" t="s">
        <v>19</v>
      </c>
      <c r="J287" s="149"/>
      <c r="K287" s="149"/>
      <c r="L287" s="149"/>
      <c r="M287" s="149"/>
      <c r="N287" s="149"/>
      <c r="O287" s="149"/>
      <c r="P287" s="149"/>
      <c r="Q287" s="149"/>
      <c r="R287" s="149"/>
      <c r="S287" s="174"/>
      <c r="T287" s="202" t="s">
        <v>13</v>
      </c>
      <c r="U287" s="202"/>
      <c r="V287" s="202"/>
      <c r="W287" s="202" t="s">
        <v>14</v>
      </c>
      <c r="X287" s="202"/>
      <c r="Y287" s="202"/>
      <c r="Z287" s="202" t="s">
        <v>15</v>
      </c>
      <c r="AA287" s="202"/>
      <c r="AB287" s="202"/>
      <c r="AC287" s="202"/>
      <c r="AD287" s="202"/>
      <c r="AE287" s="202" t="s">
        <v>16</v>
      </c>
      <c r="AF287" s="202"/>
      <c r="AG287" s="202"/>
      <c r="AH287" s="202"/>
      <c r="AI287" s="202"/>
      <c r="AJ287" s="149" t="s">
        <v>18</v>
      </c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50"/>
    </row>
    <row r="288" spans="1:47" ht="10.7" customHeight="1" x14ac:dyDescent="0.15">
      <c r="A288" s="175"/>
      <c r="B288" s="152"/>
      <c r="C288" s="152"/>
      <c r="D288" s="152"/>
      <c r="E288" s="152"/>
      <c r="F288" s="152"/>
      <c r="G288" s="152"/>
      <c r="H288" s="176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76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3"/>
    </row>
    <row r="289" spans="1:47" ht="10.7" customHeight="1" x14ac:dyDescent="0.15">
      <c r="A289" s="254" t="s">
        <v>191</v>
      </c>
      <c r="B289" s="255"/>
      <c r="C289" s="255"/>
      <c r="D289" s="255"/>
      <c r="E289" s="255"/>
      <c r="F289" s="255"/>
      <c r="G289" s="255"/>
      <c r="H289" s="256"/>
      <c r="I289" s="276" t="s">
        <v>196</v>
      </c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17"/>
      <c r="U289" s="1"/>
      <c r="V289" s="18"/>
      <c r="W289" s="185" t="s">
        <v>30</v>
      </c>
      <c r="X289" s="185"/>
      <c r="Y289" s="185"/>
      <c r="Z289" s="185" t="s">
        <v>30</v>
      </c>
      <c r="AA289" s="185"/>
      <c r="AB289" s="185"/>
      <c r="AC289" s="185"/>
      <c r="AD289" s="185"/>
      <c r="AE289" s="185" t="s">
        <v>30</v>
      </c>
      <c r="AF289" s="185"/>
      <c r="AG289" s="185"/>
      <c r="AH289" s="185"/>
      <c r="AI289" s="185"/>
      <c r="AJ289" s="38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23"/>
    </row>
    <row r="290" spans="1:47" ht="10.7" customHeight="1" x14ac:dyDescent="0.15">
      <c r="A290" s="257"/>
      <c r="B290" s="258"/>
      <c r="C290" s="258"/>
      <c r="D290" s="258"/>
      <c r="E290" s="258"/>
      <c r="F290" s="258"/>
      <c r="G290" s="258"/>
      <c r="H290" s="259"/>
      <c r="I290" s="233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19"/>
      <c r="U290" s="4"/>
      <c r="V290" s="10"/>
      <c r="W290" s="185" t="s">
        <v>30</v>
      </c>
      <c r="X290" s="185"/>
      <c r="Y290" s="185"/>
      <c r="Z290" s="185" t="s">
        <v>30</v>
      </c>
      <c r="AA290" s="185"/>
      <c r="AB290" s="185"/>
      <c r="AC290" s="185"/>
      <c r="AD290" s="185"/>
      <c r="AE290" s="185" t="s">
        <v>30</v>
      </c>
      <c r="AF290" s="185"/>
      <c r="AG290" s="185"/>
      <c r="AH290" s="185"/>
      <c r="AI290" s="185"/>
      <c r="AJ290" s="3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23"/>
    </row>
    <row r="291" spans="1:47" ht="10.7" customHeight="1" x14ac:dyDescent="0.15">
      <c r="A291" s="257"/>
      <c r="B291" s="258"/>
      <c r="C291" s="258"/>
      <c r="D291" s="258"/>
      <c r="E291" s="258"/>
      <c r="F291" s="258"/>
      <c r="G291" s="258"/>
      <c r="H291" s="259"/>
      <c r="I291" s="233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19"/>
      <c r="U291" s="4"/>
      <c r="V291" s="10"/>
      <c r="W291" s="185" t="s">
        <v>30</v>
      </c>
      <c r="X291" s="185"/>
      <c r="Y291" s="185"/>
      <c r="Z291" s="185" t="s">
        <v>30</v>
      </c>
      <c r="AA291" s="185"/>
      <c r="AB291" s="185"/>
      <c r="AC291" s="185"/>
      <c r="AD291" s="185"/>
      <c r="AE291" s="185" t="s">
        <v>30</v>
      </c>
      <c r="AF291" s="185"/>
      <c r="AG291" s="185"/>
      <c r="AH291" s="185"/>
      <c r="AI291" s="185"/>
      <c r="AJ291" s="3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23"/>
    </row>
    <row r="292" spans="1:47" ht="10.7" customHeight="1" x14ac:dyDescent="0.15">
      <c r="A292" s="260"/>
      <c r="B292" s="261"/>
      <c r="C292" s="261"/>
      <c r="D292" s="261"/>
      <c r="E292" s="261"/>
      <c r="F292" s="261"/>
      <c r="G292" s="261"/>
      <c r="H292" s="262"/>
      <c r="I292" s="233"/>
      <c r="J292" s="233"/>
      <c r="K292" s="233"/>
      <c r="L292" s="233"/>
      <c r="M292" s="233"/>
      <c r="N292" s="233"/>
      <c r="O292" s="233"/>
      <c r="P292" s="233"/>
      <c r="Q292" s="233"/>
      <c r="R292" s="233"/>
      <c r="S292" s="233"/>
      <c r="T292" s="127" t="s">
        <v>151</v>
      </c>
      <c r="U292" s="137"/>
      <c r="V292" s="138"/>
      <c r="W292" s="200" t="s">
        <v>197</v>
      </c>
      <c r="X292" s="185"/>
      <c r="Y292" s="185"/>
      <c r="Z292" s="185" t="s">
        <v>30</v>
      </c>
      <c r="AA292" s="185"/>
      <c r="AB292" s="185"/>
      <c r="AC292" s="185"/>
      <c r="AD292" s="185"/>
      <c r="AE292" s="185" t="s">
        <v>30</v>
      </c>
      <c r="AF292" s="185"/>
      <c r="AG292" s="185"/>
      <c r="AH292" s="185"/>
      <c r="AI292" s="185"/>
      <c r="AJ292" s="3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23"/>
    </row>
    <row r="293" spans="1:47" ht="10.7" customHeight="1" x14ac:dyDescent="0.15">
      <c r="A293" s="272" t="s">
        <v>191</v>
      </c>
      <c r="B293" s="273"/>
      <c r="C293" s="273"/>
      <c r="D293" s="273"/>
      <c r="E293" s="273"/>
      <c r="F293" s="273"/>
      <c r="G293" s="273"/>
      <c r="H293" s="274"/>
      <c r="I293" s="275" t="s">
        <v>198</v>
      </c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9"/>
      <c r="U293" s="6"/>
      <c r="V293" s="8"/>
      <c r="W293" s="190" t="s">
        <v>30</v>
      </c>
      <c r="X293" s="190"/>
      <c r="Y293" s="190"/>
      <c r="Z293" s="190" t="s">
        <v>30</v>
      </c>
      <c r="AA293" s="190"/>
      <c r="AB293" s="190"/>
      <c r="AC293" s="190"/>
      <c r="AD293" s="190"/>
      <c r="AE293" s="190" t="s">
        <v>30</v>
      </c>
      <c r="AF293" s="190"/>
      <c r="AG293" s="190"/>
      <c r="AH293" s="190"/>
      <c r="AI293" s="190"/>
      <c r="AJ293" s="21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24"/>
    </row>
    <row r="294" spans="1:47" ht="10.7" customHeight="1" x14ac:dyDescent="0.15">
      <c r="A294" s="257"/>
      <c r="B294" s="258"/>
      <c r="C294" s="258"/>
      <c r="D294" s="258"/>
      <c r="E294" s="258"/>
      <c r="F294" s="258"/>
      <c r="G294" s="258"/>
      <c r="H294" s="259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19"/>
      <c r="U294" s="4"/>
      <c r="V294" s="10"/>
      <c r="W294" s="185" t="s">
        <v>30</v>
      </c>
      <c r="X294" s="185"/>
      <c r="Y294" s="185"/>
      <c r="Z294" s="185" t="s">
        <v>30</v>
      </c>
      <c r="AA294" s="185"/>
      <c r="AB294" s="185"/>
      <c r="AC294" s="185"/>
      <c r="AD294" s="185"/>
      <c r="AE294" s="185" t="s">
        <v>30</v>
      </c>
      <c r="AF294" s="185"/>
      <c r="AG294" s="185"/>
      <c r="AH294" s="185"/>
      <c r="AI294" s="185"/>
      <c r="AJ294" s="3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23"/>
    </row>
    <row r="295" spans="1:47" ht="10.7" customHeight="1" x14ac:dyDescent="0.15">
      <c r="A295" s="257"/>
      <c r="B295" s="258"/>
      <c r="C295" s="258"/>
      <c r="D295" s="258"/>
      <c r="E295" s="258"/>
      <c r="F295" s="258"/>
      <c r="G295" s="258"/>
      <c r="H295" s="259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19"/>
      <c r="U295" s="4"/>
      <c r="V295" s="10"/>
      <c r="W295" s="185" t="s">
        <v>30</v>
      </c>
      <c r="X295" s="185"/>
      <c r="Y295" s="185"/>
      <c r="Z295" s="185" t="s">
        <v>30</v>
      </c>
      <c r="AA295" s="185"/>
      <c r="AB295" s="185"/>
      <c r="AC295" s="185"/>
      <c r="AD295" s="185"/>
      <c r="AE295" s="185" t="s">
        <v>30</v>
      </c>
      <c r="AF295" s="185"/>
      <c r="AG295" s="185"/>
      <c r="AH295" s="185"/>
      <c r="AI295" s="185"/>
      <c r="AJ295" s="3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23"/>
    </row>
    <row r="296" spans="1:47" ht="10.7" customHeight="1" x14ac:dyDescent="0.15">
      <c r="A296" s="260"/>
      <c r="B296" s="261"/>
      <c r="C296" s="261"/>
      <c r="D296" s="261"/>
      <c r="E296" s="261"/>
      <c r="F296" s="261"/>
      <c r="G296" s="261"/>
      <c r="H296" s="262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01" t="s">
        <v>151</v>
      </c>
      <c r="U296" s="198"/>
      <c r="V296" s="199"/>
      <c r="W296" s="200" t="s">
        <v>199</v>
      </c>
      <c r="X296" s="185"/>
      <c r="Y296" s="185"/>
      <c r="Z296" s="185" t="s">
        <v>30</v>
      </c>
      <c r="AA296" s="185"/>
      <c r="AB296" s="185"/>
      <c r="AC296" s="185"/>
      <c r="AD296" s="185"/>
      <c r="AE296" s="185" t="s">
        <v>30</v>
      </c>
      <c r="AF296" s="185"/>
      <c r="AG296" s="185"/>
      <c r="AH296" s="185"/>
      <c r="AI296" s="185"/>
      <c r="AJ296" s="3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23"/>
    </row>
    <row r="297" spans="1:47" ht="10.7" customHeight="1" x14ac:dyDescent="0.15">
      <c r="A297" s="272" t="s">
        <v>191</v>
      </c>
      <c r="B297" s="273"/>
      <c r="C297" s="273"/>
      <c r="D297" s="273"/>
      <c r="E297" s="273"/>
      <c r="F297" s="273"/>
      <c r="G297" s="273"/>
      <c r="H297" s="274"/>
      <c r="I297" s="115" t="s">
        <v>200</v>
      </c>
      <c r="J297" s="91"/>
      <c r="K297" s="91"/>
      <c r="L297" s="91"/>
      <c r="M297" s="91"/>
      <c r="N297" s="91"/>
      <c r="O297" s="91"/>
      <c r="P297" s="91"/>
      <c r="Q297" s="91"/>
      <c r="R297" s="91"/>
      <c r="S297" s="92"/>
      <c r="T297" s="9"/>
      <c r="U297" s="6"/>
      <c r="V297" s="8"/>
      <c r="W297" s="190" t="s">
        <v>30</v>
      </c>
      <c r="X297" s="190"/>
      <c r="Y297" s="190"/>
      <c r="Z297" s="190" t="s">
        <v>30</v>
      </c>
      <c r="AA297" s="190"/>
      <c r="AB297" s="190"/>
      <c r="AC297" s="190"/>
      <c r="AD297" s="190"/>
      <c r="AE297" s="190" t="s">
        <v>30</v>
      </c>
      <c r="AF297" s="190"/>
      <c r="AG297" s="190"/>
      <c r="AH297" s="190"/>
      <c r="AI297" s="190"/>
      <c r="AJ297" s="21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24"/>
    </row>
    <row r="298" spans="1:47" ht="10.7" customHeight="1" x14ac:dyDescent="0.15">
      <c r="A298" s="257"/>
      <c r="B298" s="258"/>
      <c r="C298" s="258"/>
      <c r="D298" s="258"/>
      <c r="E298" s="258"/>
      <c r="F298" s="258"/>
      <c r="G298" s="258"/>
      <c r="H298" s="259"/>
      <c r="I298" s="93"/>
      <c r="J298" s="94"/>
      <c r="K298" s="94"/>
      <c r="L298" s="94"/>
      <c r="M298" s="94"/>
      <c r="N298" s="94"/>
      <c r="O298" s="94"/>
      <c r="P298" s="94"/>
      <c r="Q298" s="94"/>
      <c r="R298" s="94"/>
      <c r="S298" s="95"/>
      <c r="T298" s="19"/>
      <c r="U298" s="4"/>
      <c r="V298" s="10"/>
      <c r="W298" s="185" t="s">
        <v>30</v>
      </c>
      <c r="X298" s="185"/>
      <c r="Y298" s="185"/>
      <c r="Z298" s="185" t="s">
        <v>30</v>
      </c>
      <c r="AA298" s="185"/>
      <c r="AB298" s="185"/>
      <c r="AC298" s="185"/>
      <c r="AD298" s="185"/>
      <c r="AE298" s="185" t="s">
        <v>30</v>
      </c>
      <c r="AF298" s="185"/>
      <c r="AG298" s="185"/>
      <c r="AH298" s="185"/>
      <c r="AI298" s="185"/>
      <c r="AJ298" s="3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23"/>
    </row>
    <row r="299" spans="1:47" ht="10.7" customHeight="1" x14ac:dyDescent="0.15">
      <c r="A299" s="257"/>
      <c r="B299" s="258"/>
      <c r="C299" s="258"/>
      <c r="D299" s="258"/>
      <c r="E299" s="258"/>
      <c r="F299" s="258"/>
      <c r="G299" s="258"/>
      <c r="H299" s="259"/>
      <c r="I299" s="93"/>
      <c r="J299" s="94"/>
      <c r="K299" s="94"/>
      <c r="L299" s="94"/>
      <c r="M299" s="94"/>
      <c r="N299" s="94"/>
      <c r="O299" s="94"/>
      <c r="P299" s="94"/>
      <c r="Q299" s="94"/>
      <c r="R299" s="94"/>
      <c r="S299" s="95"/>
      <c r="T299" s="19"/>
      <c r="U299" s="4"/>
      <c r="V299" s="10"/>
      <c r="W299" s="185" t="s">
        <v>30</v>
      </c>
      <c r="X299" s="185"/>
      <c r="Y299" s="185"/>
      <c r="Z299" s="185" t="s">
        <v>30</v>
      </c>
      <c r="AA299" s="185"/>
      <c r="AB299" s="185"/>
      <c r="AC299" s="185"/>
      <c r="AD299" s="185"/>
      <c r="AE299" s="185" t="s">
        <v>30</v>
      </c>
      <c r="AF299" s="185"/>
      <c r="AG299" s="185"/>
      <c r="AH299" s="185"/>
      <c r="AI299" s="185"/>
      <c r="AJ299" s="3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23"/>
    </row>
    <row r="300" spans="1:47" ht="10.7" customHeight="1" x14ac:dyDescent="0.15">
      <c r="A300" s="260"/>
      <c r="B300" s="261"/>
      <c r="C300" s="261"/>
      <c r="D300" s="261"/>
      <c r="E300" s="261"/>
      <c r="F300" s="261"/>
      <c r="G300" s="261"/>
      <c r="H300" s="262"/>
      <c r="I300" s="124"/>
      <c r="J300" s="125"/>
      <c r="K300" s="125"/>
      <c r="L300" s="125"/>
      <c r="M300" s="125"/>
      <c r="N300" s="125"/>
      <c r="O300" s="125"/>
      <c r="P300" s="125"/>
      <c r="Q300" s="125"/>
      <c r="R300" s="125"/>
      <c r="S300" s="126"/>
      <c r="T300" s="201" t="s">
        <v>151</v>
      </c>
      <c r="U300" s="198"/>
      <c r="V300" s="199"/>
      <c r="W300" s="200" t="s">
        <v>201</v>
      </c>
      <c r="X300" s="185"/>
      <c r="Y300" s="185"/>
      <c r="Z300" s="185" t="s">
        <v>30</v>
      </c>
      <c r="AA300" s="185"/>
      <c r="AB300" s="185"/>
      <c r="AC300" s="185"/>
      <c r="AD300" s="185"/>
      <c r="AE300" s="185" t="s">
        <v>30</v>
      </c>
      <c r="AF300" s="185"/>
      <c r="AG300" s="185"/>
      <c r="AH300" s="185"/>
      <c r="AI300" s="185"/>
      <c r="AJ300" s="3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23"/>
    </row>
    <row r="301" spans="1:47" ht="10.7" customHeight="1" x14ac:dyDescent="0.15">
      <c r="A301" s="272" t="s">
        <v>202</v>
      </c>
      <c r="B301" s="273"/>
      <c r="C301" s="273"/>
      <c r="D301" s="273"/>
      <c r="E301" s="273"/>
      <c r="F301" s="273"/>
      <c r="G301" s="273"/>
      <c r="H301" s="274"/>
      <c r="I301" s="280" t="s">
        <v>203</v>
      </c>
      <c r="J301" s="237"/>
      <c r="K301" s="237"/>
      <c r="L301" s="237"/>
      <c r="M301" s="237"/>
      <c r="N301" s="237"/>
      <c r="O301" s="237"/>
      <c r="P301" s="237"/>
      <c r="Q301" s="237"/>
      <c r="R301" s="237"/>
      <c r="S301" s="238"/>
      <c r="T301" s="9"/>
      <c r="U301" s="6"/>
      <c r="V301" s="8"/>
      <c r="W301" s="190" t="s">
        <v>30</v>
      </c>
      <c r="X301" s="190"/>
      <c r="Y301" s="190"/>
      <c r="Z301" s="190" t="s">
        <v>30</v>
      </c>
      <c r="AA301" s="190"/>
      <c r="AB301" s="190"/>
      <c r="AC301" s="190"/>
      <c r="AD301" s="190"/>
      <c r="AE301" s="190" t="s">
        <v>30</v>
      </c>
      <c r="AF301" s="190"/>
      <c r="AG301" s="190"/>
      <c r="AH301" s="190"/>
      <c r="AI301" s="190"/>
      <c r="AJ301" s="21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24"/>
    </row>
    <row r="302" spans="1:47" ht="10.7" customHeight="1" x14ac:dyDescent="0.15">
      <c r="A302" s="257"/>
      <c r="B302" s="258"/>
      <c r="C302" s="258"/>
      <c r="D302" s="258"/>
      <c r="E302" s="258"/>
      <c r="F302" s="258"/>
      <c r="G302" s="258"/>
      <c r="H302" s="259"/>
      <c r="I302" s="239"/>
      <c r="J302" s="240"/>
      <c r="K302" s="240"/>
      <c r="L302" s="240"/>
      <c r="M302" s="240"/>
      <c r="N302" s="240"/>
      <c r="O302" s="240"/>
      <c r="P302" s="240"/>
      <c r="Q302" s="240"/>
      <c r="R302" s="240"/>
      <c r="S302" s="241"/>
      <c r="T302" s="19"/>
      <c r="U302" s="4"/>
      <c r="V302" s="10"/>
      <c r="W302" s="185" t="s">
        <v>30</v>
      </c>
      <c r="X302" s="185"/>
      <c r="Y302" s="185"/>
      <c r="Z302" s="185" t="s">
        <v>30</v>
      </c>
      <c r="AA302" s="185"/>
      <c r="AB302" s="185"/>
      <c r="AC302" s="185"/>
      <c r="AD302" s="185"/>
      <c r="AE302" s="185" t="s">
        <v>30</v>
      </c>
      <c r="AF302" s="185"/>
      <c r="AG302" s="185"/>
      <c r="AH302" s="185"/>
      <c r="AI302" s="185"/>
      <c r="AJ302" s="3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23"/>
    </row>
    <row r="303" spans="1:47" ht="10.7" customHeight="1" x14ac:dyDescent="0.15">
      <c r="A303" s="257"/>
      <c r="B303" s="258"/>
      <c r="C303" s="258"/>
      <c r="D303" s="258"/>
      <c r="E303" s="258"/>
      <c r="F303" s="258"/>
      <c r="G303" s="258"/>
      <c r="H303" s="259"/>
      <c r="I303" s="239"/>
      <c r="J303" s="240"/>
      <c r="K303" s="240"/>
      <c r="L303" s="240"/>
      <c r="M303" s="240"/>
      <c r="N303" s="240"/>
      <c r="O303" s="240"/>
      <c r="P303" s="240"/>
      <c r="Q303" s="240"/>
      <c r="R303" s="240"/>
      <c r="S303" s="241"/>
      <c r="T303" s="19"/>
      <c r="U303" s="4"/>
      <c r="V303" s="10"/>
      <c r="W303" s="185" t="s">
        <v>30</v>
      </c>
      <c r="X303" s="185"/>
      <c r="Y303" s="185"/>
      <c r="Z303" s="185" t="s">
        <v>30</v>
      </c>
      <c r="AA303" s="185"/>
      <c r="AB303" s="185"/>
      <c r="AC303" s="185"/>
      <c r="AD303" s="185"/>
      <c r="AE303" s="185" t="s">
        <v>30</v>
      </c>
      <c r="AF303" s="185"/>
      <c r="AG303" s="185"/>
      <c r="AH303" s="185"/>
      <c r="AI303" s="185"/>
      <c r="AJ303" s="38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23"/>
    </row>
    <row r="304" spans="1:47" ht="10.7" customHeight="1" x14ac:dyDescent="0.15">
      <c r="A304" s="260"/>
      <c r="B304" s="261"/>
      <c r="C304" s="261"/>
      <c r="D304" s="261"/>
      <c r="E304" s="261"/>
      <c r="F304" s="261"/>
      <c r="G304" s="261"/>
      <c r="H304" s="262"/>
      <c r="I304" s="242"/>
      <c r="J304" s="243"/>
      <c r="K304" s="243"/>
      <c r="L304" s="243"/>
      <c r="M304" s="243"/>
      <c r="N304" s="243"/>
      <c r="O304" s="243"/>
      <c r="P304" s="243"/>
      <c r="Q304" s="243"/>
      <c r="R304" s="243"/>
      <c r="S304" s="244"/>
      <c r="T304" s="201" t="s">
        <v>204</v>
      </c>
      <c r="U304" s="198"/>
      <c r="V304" s="199"/>
      <c r="W304" s="200" t="s">
        <v>205</v>
      </c>
      <c r="X304" s="185"/>
      <c r="Y304" s="185"/>
      <c r="Z304" s="185" t="s">
        <v>30</v>
      </c>
      <c r="AA304" s="185"/>
      <c r="AB304" s="185"/>
      <c r="AC304" s="185"/>
      <c r="AD304" s="185"/>
      <c r="AE304" s="185" t="s">
        <v>30</v>
      </c>
      <c r="AF304" s="185"/>
      <c r="AG304" s="185"/>
      <c r="AH304" s="185"/>
      <c r="AI304" s="185"/>
      <c r="AJ304" s="38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23"/>
    </row>
    <row r="305" spans="1:47" ht="10.7" customHeight="1" x14ac:dyDescent="0.15">
      <c r="A305" s="272" t="s">
        <v>202</v>
      </c>
      <c r="B305" s="273"/>
      <c r="C305" s="273"/>
      <c r="D305" s="273"/>
      <c r="E305" s="273"/>
      <c r="F305" s="273"/>
      <c r="G305" s="273"/>
      <c r="H305" s="274"/>
      <c r="I305" s="275" t="s">
        <v>206</v>
      </c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9"/>
      <c r="U305" s="6"/>
      <c r="V305" s="8"/>
      <c r="W305" s="190" t="s">
        <v>30</v>
      </c>
      <c r="X305" s="190"/>
      <c r="Y305" s="190"/>
      <c r="Z305" s="190" t="s">
        <v>30</v>
      </c>
      <c r="AA305" s="190"/>
      <c r="AB305" s="190"/>
      <c r="AC305" s="190"/>
      <c r="AD305" s="190"/>
      <c r="AE305" s="190" t="s">
        <v>30</v>
      </c>
      <c r="AF305" s="190"/>
      <c r="AG305" s="190"/>
      <c r="AH305" s="190"/>
      <c r="AI305" s="190"/>
      <c r="AJ305" s="21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24"/>
    </row>
    <row r="306" spans="1:47" ht="10.7" customHeight="1" x14ac:dyDescent="0.15">
      <c r="A306" s="257"/>
      <c r="B306" s="258"/>
      <c r="C306" s="258"/>
      <c r="D306" s="258"/>
      <c r="E306" s="258"/>
      <c r="F306" s="258"/>
      <c r="G306" s="258"/>
      <c r="H306" s="259"/>
      <c r="I306" s="233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19"/>
      <c r="U306" s="4"/>
      <c r="V306" s="10"/>
      <c r="W306" s="185" t="s">
        <v>30</v>
      </c>
      <c r="X306" s="185"/>
      <c r="Y306" s="185"/>
      <c r="Z306" s="185" t="s">
        <v>30</v>
      </c>
      <c r="AA306" s="185"/>
      <c r="AB306" s="185"/>
      <c r="AC306" s="185"/>
      <c r="AD306" s="185"/>
      <c r="AE306" s="185" t="s">
        <v>30</v>
      </c>
      <c r="AF306" s="185"/>
      <c r="AG306" s="185"/>
      <c r="AH306" s="185"/>
      <c r="AI306" s="185"/>
      <c r="AJ306" s="38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23"/>
    </row>
    <row r="307" spans="1:47" ht="10.7" customHeight="1" x14ac:dyDescent="0.15">
      <c r="A307" s="257"/>
      <c r="B307" s="258"/>
      <c r="C307" s="258"/>
      <c r="D307" s="258"/>
      <c r="E307" s="258"/>
      <c r="F307" s="258"/>
      <c r="G307" s="258"/>
      <c r="H307" s="259"/>
      <c r="I307" s="233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19"/>
      <c r="U307" s="4"/>
      <c r="V307" s="10"/>
      <c r="W307" s="185" t="s">
        <v>30</v>
      </c>
      <c r="X307" s="185"/>
      <c r="Y307" s="185"/>
      <c r="Z307" s="185" t="s">
        <v>30</v>
      </c>
      <c r="AA307" s="185"/>
      <c r="AB307" s="185"/>
      <c r="AC307" s="185"/>
      <c r="AD307" s="185"/>
      <c r="AE307" s="185" t="s">
        <v>30</v>
      </c>
      <c r="AF307" s="185"/>
      <c r="AG307" s="185"/>
      <c r="AH307" s="185"/>
      <c r="AI307" s="185"/>
      <c r="AJ307" s="38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23"/>
    </row>
    <row r="308" spans="1:47" ht="10.7" customHeight="1" x14ac:dyDescent="0.15">
      <c r="A308" s="260"/>
      <c r="B308" s="261"/>
      <c r="C308" s="261"/>
      <c r="D308" s="261"/>
      <c r="E308" s="261"/>
      <c r="F308" s="261"/>
      <c r="G308" s="261"/>
      <c r="H308" s="262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127" t="s">
        <v>204</v>
      </c>
      <c r="U308" s="137"/>
      <c r="V308" s="138"/>
      <c r="W308" s="191" t="s">
        <v>129</v>
      </c>
      <c r="X308" s="192"/>
      <c r="Y308" s="192"/>
      <c r="Z308" s="192" t="s">
        <v>30</v>
      </c>
      <c r="AA308" s="192"/>
      <c r="AB308" s="192"/>
      <c r="AC308" s="192"/>
      <c r="AD308" s="192"/>
      <c r="AE308" s="185" t="s">
        <v>30</v>
      </c>
      <c r="AF308" s="185"/>
      <c r="AG308" s="185"/>
      <c r="AH308" s="185"/>
      <c r="AI308" s="185"/>
      <c r="AJ308" s="22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25"/>
    </row>
    <row r="309" spans="1:47" ht="10.7" customHeight="1" x14ac:dyDescent="0.15">
      <c r="A309" s="272" t="s">
        <v>202</v>
      </c>
      <c r="B309" s="273"/>
      <c r="C309" s="273"/>
      <c r="D309" s="273"/>
      <c r="E309" s="273"/>
      <c r="F309" s="273"/>
      <c r="G309" s="273"/>
      <c r="H309" s="274"/>
      <c r="I309" s="275" t="s">
        <v>207</v>
      </c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19"/>
      <c r="U309" s="4"/>
      <c r="V309" s="10"/>
      <c r="W309" s="185" t="s">
        <v>30</v>
      </c>
      <c r="X309" s="185"/>
      <c r="Y309" s="185"/>
      <c r="Z309" s="185" t="s">
        <v>30</v>
      </c>
      <c r="AA309" s="185"/>
      <c r="AB309" s="185"/>
      <c r="AC309" s="185"/>
      <c r="AD309" s="185"/>
      <c r="AE309" s="190" t="s">
        <v>30</v>
      </c>
      <c r="AF309" s="190"/>
      <c r="AG309" s="190"/>
      <c r="AH309" s="190"/>
      <c r="AI309" s="190"/>
      <c r="AJ309" s="38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23"/>
    </row>
    <row r="310" spans="1:47" ht="10.7" customHeight="1" x14ac:dyDescent="0.15">
      <c r="A310" s="257"/>
      <c r="B310" s="258"/>
      <c r="C310" s="258"/>
      <c r="D310" s="258"/>
      <c r="E310" s="258"/>
      <c r="F310" s="258"/>
      <c r="G310" s="258"/>
      <c r="H310" s="259"/>
      <c r="I310" s="233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19"/>
      <c r="U310" s="4"/>
      <c r="V310" s="10"/>
      <c r="W310" s="185" t="s">
        <v>30</v>
      </c>
      <c r="X310" s="185"/>
      <c r="Y310" s="185"/>
      <c r="Z310" s="185" t="s">
        <v>30</v>
      </c>
      <c r="AA310" s="185"/>
      <c r="AB310" s="185"/>
      <c r="AC310" s="185"/>
      <c r="AD310" s="185"/>
      <c r="AE310" s="185" t="s">
        <v>30</v>
      </c>
      <c r="AF310" s="185"/>
      <c r="AG310" s="185"/>
      <c r="AH310" s="185"/>
      <c r="AI310" s="185"/>
      <c r="AJ310" s="38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23"/>
    </row>
    <row r="311" spans="1:47" ht="10.7" customHeight="1" x14ac:dyDescent="0.15">
      <c r="A311" s="257"/>
      <c r="B311" s="258"/>
      <c r="C311" s="258"/>
      <c r="D311" s="258"/>
      <c r="E311" s="258"/>
      <c r="F311" s="258"/>
      <c r="G311" s="258"/>
      <c r="H311" s="259"/>
      <c r="I311" s="233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19"/>
      <c r="U311" s="4"/>
      <c r="V311" s="10"/>
      <c r="W311" s="185" t="s">
        <v>30</v>
      </c>
      <c r="X311" s="185"/>
      <c r="Y311" s="185"/>
      <c r="Z311" s="185" t="s">
        <v>30</v>
      </c>
      <c r="AA311" s="185"/>
      <c r="AB311" s="185"/>
      <c r="AC311" s="185"/>
      <c r="AD311" s="185"/>
      <c r="AE311" s="185" t="s">
        <v>30</v>
      </c>
      <c r="AF311" s="185"/>
      <c r="AG311" s="185"/>
      <c r="AH311" s="185"/>
      <c r="AI311" s="185"/>
      <c r="AJ311" s="38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23"/>
    </row>
    <row r="312" spans="1:47" ht="10.7" customHeight="1" x14ac:dyDescent="0.15">
      <c r="A312" s="260"/>
      <c r="B312" s="261"/>
      <c r="C312" s="261"/>
      <c r="D312" s="261"/>
      <c r="E312" s="261"/>
      <c r="F312" s="261"/>
      <c r="G312" s="261"/>
      <c r="H312" s="262"/>
      <c r="I312" s="233"/>
      <c r="J312" s="233"/>
      <c r="K312" s="233"/>
      <c r="L312" s="233"/>
      <c r="M312" s="233"/>
      <c r="N312" s="233"/>
      <c r="O312" s="233"/>
      <c r="P312" s="233"/>
      <c r="Q312" s="233"/>
      <c r="R312" s="233"/>
      <c r="S312" s="233"/>
      <c r="T312" s="127" t="s">
        <v>204</v>
      </c>
      <c r="U312" s="137"/>
      <c r="V312" s="138"/>
      <c r="W312" s="191" t="s">
        <v>129</v>
      </c>
      <c r="X312" s="192"/>
      <c r="Y312" s="192"/>
      <c r="Z312" s="192" t="s">
        <v>30</v>
      </c>
      <c r="AA312" s="192"/>
      <c r="AB312" s="192"/>
      <c r="AC312" s="192"/>
      <c r="AD312" s="192"/>
      <c r="AE312" s="185" t="s">
        <v>30</v>
      </c>
      <c r="AF312" s="185"/>
      <c r="AG312" s="185"/>
      <c r="AH312" s="185"/>
      <c r="AI312" s="185"/>
      <c r="AJ312" s="22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25"/>
    </row>
    <row r="313" spans="1:47" ht="10.7" customHeight="1" x14ac:dyDescent="0.15">
      <c r="A313" s="272" t="s">
        <v>202</v>
      </c>
      <c r="B313" s="273"/>
      <c r="C313" s="273"/>
      <c r="D313" s="273"/>
      <c r="E313" s="273"/>
      <c r="F313" s="273"/>
      <c r="G313" s="273"/>
      <c r="H313" s="274"/>
      <c r="I313" s="275" t="s">
        <v>208</v>
      </c>
      <c r="J313" s="233"/>
      <c r="K313" s="233"/>
      <c r="L313" s="233"/>
      <c r="M313" s="233"/>
      <c r="N313" s="233"/>
      <c r="O313" s="233"/>
      <c r="P313" s="233"/>
      <c r="Q313" s="233"/>
      <c r="R313" s="233"/>
      <c r="S313" s="233"/>
      <c r="T313" s="19"/>
      <c r="U313" s="4"/>
      <c r="V313" s="10"/>
      <c r="W313" s="185" t="s">
        <v>30</v>
      </c>
      <c r="X313" s="185"/>
      <c r="Y313" s="185"/>
      <c r="Z313" s="185" t="s">
        <v>30</v>
      </c>
      <c r="AA313" s="185"/>
      <c r="AB313" s="185"/>
      <c r="AC313" s="185"/>
      <c r="AD313" s="185"/>
      <c r="AE313" s="190" t="s">
        <v>30</v>
      </c>
      <c r="AF313" s="190"/>
      <c r="AG313" s="190"/>
      <c r="AH313" s="190"/>
      <c r="AI313" s="190"/>
      <c r="AJ313" s="38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23"/>
    </row>
    <row r="314" spans="1:47" ht="10.7" customHeight="1" x14ac:dyDescent="0.15">
      <c r="A314" s="257"/>
      <c r="B314" s="258"/>
      <c r="C314" s="258"/>
      <c r="D314" s="258"/>
      <c r="E314" s="258"/>
      <c r="F314" s="258"/>
      <c r="G314" s="258"/>
      <c r="H314" s="259"/>
      <c r="I314" s="233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19"/>
      <c r="U314" s="4"/>
      <c r="V314" s="10"/>
      <c r="W314" s="185" t="s">
        <v>30</v>
      </c>
      <c r="X314" s="185"/>
      <c r="Y314" s="185"/>
      <c r="Z314" s="185" t="s">
        <v>30</v>
      </c>
      <c r="AA314" s="185"/>
      <c r="AB314" s="185"/>
      <c r="AC314" s="185"/>
      <c r="AD314" s="185"/>
      <c r="AE314" s="185" t="s">
        <v>30</v>
      </c>
      <c r="AF314" s="185"/>
      <c r="AG314" s="185"/>
      <c r="AH314" s="185"/>
      <c r="AI314" s="185"/>
      <c r="AJ314" s="38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23"/>
    </row>
    <row r="315" spans="1:47" ht="10.7" customHeight="1" x14ac:dyDescent="0.15">
      <c r="A315" s="257"/>
      <c r="B315" s="258"/>
      <c r="C315" s="258"/>
      <c r="D315" s="258"/>
      <c r="E315" s="258"/>
      <c r="F315" s="258"/>
      <c r="G315" s="258"/>
      <c r="H315" s="259"/>
      <c r="I315" s="233"/>
      <c r="J315" s="233"/>
      <c r="K315" s="233"/>
      <c r="L315" s="233"/>
      <c r="M315" s="233"/>
      <c r="N315" s="233"/>
      <c r="O315" s="233"/>
      <c r="P315" s="233"/>
      <c r="Q315" s="233"/>
      <c r="R315" s="233"/>
      <c r="S315" s="233"/>
      <c r="T315" s="19"/>
      <c r="U315" s="4"/>
      <c r="V315" s="10"/>
      <c r="W315" s="185" t="s">
        <v>30</v>
      </c>
      <c r="X315" s="185"/>
      <c r="Y315" s="185"/>
      <c r="Z315" s="185" t="s">
        <v>30</v>
      </c>
      <c r="AA315" s="185"/>
      <c r="AB315" s="185"/>
      <c r="AC315" s="185"/>
      <c r="AD315" s="185"/>
      <c r="AE315" s="185" t="s">
        <v>30</v>
      </c>
      <c r="AF315" s="185"/>
      <c r="AG315" s="185"/>
      <c r="AH315" s="185"/>
      <c r="AI315" s="185"/>
      <c r="AJ315" s="38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23"/>
    </row>
    <row r="316" spans="1:47" ht="10.7" customHeight="1" x14ac:dyDescent="0.15">
      <c r="A316" s="260"/>
      <c r="B316" s="261"/>
      <c r="C316" s="261"/>
      <c r="D316" s="261"/>
      <c r="E316" s="261"/>
      <c r="F316" s="261"/>
      <c r="G316" s="261"/>
      <c r="H316" s="262"/>
      <c r="I316" s="233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127" t="s">
        <v>204</v>
      </c>
      <c r="U316" s="137"/>
      <c r="V316" s="138"/>
      <c r="W316" s="191" t="s">
        <v>209</v>
      </c>
      <c r="X316" s="192"/>
      <c r="Y316" s="192"/>
      <c r="Z316" s="192" t="s">
        <v>30</v>
      </c>
      <c r="AA316" s="192"/>
      <c r="AB316" s="192"/>
      <c r="AC316" s="192"/>
      <c r="AD316" s="192"/>
      <c r="AE316" s="185" t="s">
        <v>30</v>
      </c>
      <c r="AF316" s="185"/>
      <c r="AG316" s="185"/>
      <c r="AH316" s="185"/>
      <c r="AI316" s="185"/>
      <c r="AJ316" s="22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25"/>
    </row>
    <row r="317" spans="1:47" ht="10.7" customHeight="1" x14ac:dyDescent="0.15">
      <c r="A317" s="245" t="s">
        <v>76</v>
      </c>
      <c r="B317" s="246"/>
      <c r="C317" s="246"/>
      <c r="D317" s="246"/>
      <c r="E317" s="246"/>
      <c r="F317" s="246"/>
      <c r="G317" s="246"/>
      <c r="H317" s="247"/>
      <c r="I317" s="275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19"/>
      <c r="U317" s="4"/>
      <c r="V317" s="10"/>
      <c r="W317" s="185" t="s">
        <v>30</v>
      </c>
      <c r="X317" s="185"/>
      <c r="Y317" s="185"/>
      <c r="Z317" s="185" t="s">
        <v>30</v>
      </c>
      <c r="AA317" s="185"/>
      <c r="AB317" s="185"/>
      <c r="AC317" s="185"/>
      <c r="AD317" s="185"/>
      <c r="AE317" s="190" t="s">
        <v>30</v>
      </c>
      <c r="AF317" s="190"/>
      <c r="AG317" s="190"/>
      <c r="AH317" s="190"/>
      <c r="AI317" s="190"/>
      <c r="AJ317" s="38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23"/>
    </row>
    <row r="318" spans="1:47" ht="10.7" customHeight="1" x14ac:dyDescent="0.15">
      <c r="A318" s="248"/>
      <c r="B318" s="249"/>
      <c r="C318" s="249"/>
      <c r="D318" s="249"/>
      <c r="E318" s="249"/>
      <c r="F318" s="249"/>
      <c r="G318" s="249"/>
      <c r="H318" s="250"/>
      <c r="I318" s="233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19"/>
      <c r="U318" s="4"/>
      <c r="V318" s="10"/>
      <c r="W318" s="185" t="s">
        <v>30</v>
      </c>
      <c r="X318" s="185"/>
      <c r="Y318" s="185"/>
      <c r="Z318" s="185" t="s">
        <v>30</v>
      </c>
      <c r="AA318" s="185"/>
      <c r="AB318" s="185"/>
      <c r="AC318" s="185"/>
      <c r="AD318" s="185"/>
      <c r="AE318" s="185" t="s">
        <v>30</v>
      </c>
      <c r="AF318" s="185"/>
      <c r="AG318" s="185"/>
      <c r="AH318" s="185"/>
      <c r="AI318" s="185"/>
      <c r="AJ318" s="38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23"/>
    </row>
    <row r="319" spans="1:47" ht="10.7" customHeight="1" x14ac:dyDescent="0.15">
      <c r="A319" s="248"/>
      <c r="B319" s="249"/>
      <c r="C319" s="249"/>
      <c r="D319" s="249"/>
      <c r="E319" s="249"/>
      <c r="F319" s="249"/>
      <c r="G319" s="249"/>
      <c r="H319" s="250"/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19"/>
      <c r="U319" s="4"/>
      <c r="V319" s="10"/>
      <c r="W319" s="185" t="s">
        <v>30</v>
      </c>
      <c r="X319" s="185"/>
      <c r="Y319" s="185"/>
      <c r="Z319" s="185" t="s">
        <v>30</v>
      </c>
      <c r="AA319" s="185"/>
      <c r="AB319" s="185"/>
      <c r="AC319" s="185"/>
      <c r="AD319" s="185"/>
      <c r="AE319" s="185" t="s">
        <v>30</v>
      </c>
      <c r="AF319" s="185"/>
      <c r="AG319" s="185"/>
      <c r="AH319" s="185"/>
      <c r="AI319" s="185"/>
      <c r="AJ319" s="38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23"/>
    </row>
    <row r="320" spans="1:47" ht="10.7" customHeight="1" x14ac:dyDescent="0.15">
      <c r="A320" s="251"/>
      <c r="B320" s="252"/>
      <c r="C320" s="252"/>
      <c r="D320" s="252"/>
      <c r="E320" s="252"/>
      <c r="F320" s="252"/>
      <c r="G320" s="252"/>
      <c r="H320" s="253"/>
      <c r="I320" s="233"/>
      <c r="J320" s="233"/>
      <c r="K320" s="233"/>
      <c r="L320" s="233"/>
      <c r="M320" s="233"/>
      <c r="N320" s="233"/>
      <c r="O320" s="233"/>
      <c r="P320" s="233"/>
      <c r="Q320" s="233"/>
      <c r="R320" s="233"/>
      <c r="S320" s="233"/>
      <c r="T320" s="127"/>
      <c r="U320" s="137"/>
      <c r="V320" s="138"/>
      <c r="W320" s="191" t="s">
        <v>30</v>
      </c>
      <c r="X320" s="192"/>
      <c r="Y320" s="192"/>
      <c r="Z320" s="192" t="s">
        <v>30</v>
      </c>
      <c r="AA320" s="192"/>
      <c r="AB320" s="192"/>
      <c r="AC320" s="192"/>
      <c r="AD320" s="192"/>
      <c r="AE320" s="185" t="s">
        <v>30</v>
      </c>
      <c r="AF320" s="185"/>
      <c r="AG320" s="185"/>
      <c r="AH320" s="185"/>
      <c r="AI320" s="185"/>
      <c r="AJ320" s="22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25"/>
    </row>
    <row r="321" spans="1:47" ht="10.7" customHeight="1" x14ac:dyDescent="0.15">
      <c r="A321" s="272"/>
      <c r="B321" s="273"/>
      <c r="C321" s="273"/>
      <c r="D321" s="273"/>
      <c r="E321" s="273"/>
      <c r="F321" s="273"/>
      <c r="G321" s="273"/>
      <c r="H321" s="274"/>
      <c r="I321" s="275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19"/>
      <c r="U321" s="4"/>
      <c r="V321" s="10"/>
      <c r="W321" s="185" t="s">
        <v>30</v>
      </c>
      <c r="X321" s="185"/>
      <c r="Y321" s="185"/>
      <c r="Z321" s="185" t="s">
        <v>30</v>
      </c>
      <c r="AA321" s="185"/>
      <c r="AB321" s="185"/>
      <c r="AC321" s="185"/>
      <c r="AD321" s="185"/>
      <c r="AE321" s="190" t="s">
        <v>30</v>
      </c>
      <c r="AF321" s="190"/>
      <c r="AG321" s="190"/>
      <c r="AH321" s="190"/>
      <c r="AI321" s="190"/>
      <c r="AJ321" s="38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23"/>
    </row>
    <row r="322" spans="1:47" ht="10.7" customHeight="1" x14ac:dyDescent="0.15">
      <c r="A322" s="257"/>
      <c r="B322" s="258"/>
      <c r="C322" s="258"/>
      <c r="D322" s="258"/>
      <c r="E322" s="258"/>
      <c r="F322" s="258"/>
      <c r="G322" s="258"/>
      <c r="H322" s="259"/>
      <c r="I322" s="233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19"/>
      <c r="U322" s="4"/>
      <c r="V322" s="10"/>
      <c r="W322" s="185" t="s">
        <v>30</v>
      </c>
      <c r="X322" s="185"/>
      <c r="Y322" s="185"/>
      <c r="Z322" s="185" t="s">
        <v>30</v>
      </c>
      <c r="AA322" s="185"/>
      <c r="AB322" s="185"/>
      <c r="AC322" s="185"/>
      <c r="AD322" s="185"/>
      <c r="AE322" s="185" t="s">
        <v>30</v>
      </c>
      <c r="AF322" s="185"/>
      <c r="AG322" s="185"/>
      <c r="AH322" s="185"/>
      <c r="AI322" s="185"/>
      <c r="AJ322" s="38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23"/>
    </row>
    <row r="323" spans="1:47" ht="10.7" customHeight="1" x14ac:dyDescent="0.15">
      <c r="A323" s="257"/>
      <c r="B323" s="258"/>
      <c r="C323" s="258"/>
      <c r="D323" s="258"/>
      <c r="E323" s="258"/>
      <c r="F323" s="258"/>
      <c r="G323" s="258"/>
      <c r="H323" s="259"/>
      <c r="I323" s="233"/>
      <c r="J323" s="233"/>
      <c r="K323" s="233"/>
      <c r="L323" s="233"/>
      <c r="M323" s="233"/>
      <c r="N323" s="233"/>
      <c r="O323" s="233"/>
      <c r="P323" s="233"/>
      <c r="Q323" s="233"/>
      <c r="R323" s="233"/>
      <c r="S323" s="233"/>
      <c r="T323" s="19"/>
      <c r="U323" s="4"/>
      <c r="V323" s="10"/>
      <c r="W323" s="185" t="s">
        <v>30</v>
      </c>
      <c r="X323" s="185"/>
      <c r="Y323" s="185"/>
      <c r="Z323" s="185" t="s">
        <v>30</v>
      </c>
      <c r="AA323" s="185"/>
      <c r="AB323" s="185"/>
      <c r="AC323" s="185"/>
      <c r="AD323" s="185"/>
      <c r="AE323" s="185" t="s">
        <v>30</v>
      </c>
      <c r="AF323" s="185"/>
      <c r="AG323" s="185"/>
      <c r="AH323" s="185"/>
      <c r="AI323" s="185"/>
      <c r="AJ323" s="38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23"/>
    </row>
    <row r="324" spans="1:47" ht="10.7" customHeight="1" x14ac:dyDescent="0.15">
      <c r="A324" s="260"/>
      <c r="B324" s="261"/>
      <c r="C324" s="261"/>
      <c r="D324" s="261"/>
      <c r="E324" s="261"/>
      <c r="F324" s="261"/>
      <c r="G324" s="261"/>
      <c r="H324" s="262"/>
      <c r="I324" s="233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127"/>
      <c r="U324" s="137"/>
      <c r="V324" s="138"/>
      <c r="W324" s="191" t="s">
        <v>30</v>
      </c>
      <c r="X324" s="192"/>
      <c r="Y324" s="192"/>
      <c r="Z324" s="192" t="s">
        <v>30</v>
      </c>
      <c r="AA324" s="192"/>
      <c r="AB324" s="192"/>
      <c r="AC324" s="192"/>
      <c r="AD324" s="192"/>
      <c r="AE324" s="192" t="s">
        <v>30</v>
      </c>
      <c r="AF324" s="192"/>
      <c r="AG324" s="192"/>
      <c r="AH324" s="192"/>
      <c r="AI324" s="192"/>
      <c r="AJ324" s="22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25"/>
    </row>
    <row r="325" spans="1:47" ht="10.7" customHeight="1" x14ac:dyDescent="0.15">
      <c r="A325" s="272"/>
      <c r="B325" s="273"/>
      <c r="C325" s="273"/>
      <c r="D325" s="273"/>
      <c r="E325" s="273"/>
      <c r="F325" s="273"/>
      <c r="G325" s="273"/>
      <c r="H325" s="274"/>
      <c r="I325" s="275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19"/>
      <c r="U325" s="4"/>
      <c r="V325" s="10"/>
      <c r="W325" s="185" t="s">
        <v>30</v>
      </c>
      <c r="X325" s="185"/>
      <c r="Y325" s="185"/>
      <c r="Z325" s="185" t="s">
        <v>30</v>
      </c>
      <c r="AA325" s="185"/>
      <c r="AB325" s="185"/>
      <c r="AC325" s="185"/>
      <c r="AD325" s="185"/>
      <c r="AE325" s="185" t="s">
        <v>30</v>
      </c>
      <c r="AF325" s="185"/>
      <c r="AG325" s="185"/>
      <c r="AH325" s="185"/>
      <c r="AI325" s="185"/>
      <c r="AJ325" s="38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23"/>
    </row>
    <row r="326" spans="1:47" ht="10.7" customHeight="1" x14ac:dyDescent="0.15">
      <c r="A326" s="257"/>
      <c r="B326" s="258"/>
      <c r="C326" s="258"/>
      <c r="D326" s="258"/>
      <c r="E326" s="258"/>
      <c r="F326" s="258"/>
      <c r="G326" s="258"/>
      <c r="H326" s="259"/>
      <c r="I326" s="233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19"/>
      <c r="U326" s="4"/>
      <c r="V326" s="10"/>
      <c r="W326" s="185" t="s">
        <v>30</v>
      </c>
      <c r="X326" s="185"/>
      <c r="Y326" s="185"/>
      <c r="Z326" s="185" t="s">
        <v>30</v>
      </c>
      <c r="AA326" s="185"/>
      <c r="AB326" s="185"/>
      <c r="AC326" s="185"/>
      <c r="AD326" s="185"/>
      <c r="AE326" s="185" t="s">
        <v>30</v>
      </c>
      <c r="AF326" s="185"/>
      <c r="AG326" s="185"/>
      <c r="AH326" s="185"/>
      <c r="AI326" s="185"/>
      <c r="AJ326" s="38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23"/>
    </row>
    <row r="327" spans="1:47" ht="10.7" customHeight="1" x14ac:dyDescent="0.15">
      <c r="A327" s="257"/>
      <c r="B327" s="258"/>
      <c r="C327" s="258"/>
      <c r="D327" s="258"/>
      <c r="E327" s="258"/>
      <c r="F327" s="258"/>
      <c r="G327" s="258"/>
      <c r="H327" s="259"/>
      <c r="I327" s="233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19"/>
      <c r="U327" s="4"/>
      <c r="V327" s="10"/>
      <c r="W327" s="185" t="s">
        <v>30</v>
      </c>
      <c r="X327" s="185"/>
      <c r="Y327" s="185"/>
      <c r="Z327" s="185" t="s">
        <v>30</v>
      </c>
      <c r="AA327" s="185"/>
      <c r="AB327" s="185"/>
      <c r="AC327" s="185"/>
      <c r="AD327" s="185"/>
      <c r="AE327" s="185" t="s">
        <v>30</v>
      </c>
      <c r="AF327" s="185"/>
      <c r="AG327" s="185"/>
      <c r="AH327" s="185"/>
      <c r="AI327" s="185"/>
      <c r="AJ327" s="38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23"/>
    </row>
    <row r="328" spans="1:47" ht="10.7" customHeight="1" x14ac:dyDescent="0.15">
      <c r="A328" s="277"/>
      <c r="B328" s="278"/>
      <c r="C328" s="278"/>
      <c r="D328" s="278"/>
      <c r="E328" s="278"/>
      <c r="F328" s="278"/>
      <c r="G328" s="278"/>
      <c r="H328" s="279"/>
      <c r="I328" s="235"/>
      <c r="J328" s="235"/>
      <c r="K328" s="235"/>
      <c r="L328" s="235"/>
      <c r="M328" s="235"/>
      <c r="N328" s="235"/>
      <c r="O328" s="235"/>
      <c r="P328" s="235"/>
      <c r="Q328" s="235"/>
      <c r="R328" s="235"/>
      <c r="S328" s="235"/>
      <c r="T328" s="204"/>
      <c r="U328" s="106"/>
      <c r="V328" s="107"/>
      <c r="W328" s="205" t="s">
        <v>30</v>
      </c>
      <c r="X328" s="186"/>
      <c r="Y328" s="186"/>
      <c r="Z328" s="186" t="s">
        <v>30</v>
      </c>
      <c r="AA328" s="186"/>
      <c r="AB328" s="186"/>
      <c r="AC328" s="186"/>
      <c r="AD328" s="186"/>
      <c r="AE328" s="186" t="s">
        <v>30</v>
      </c>
      <c r="AF328" s="186"/>
      <c r="AG328" s="186"/>
      <c r="AH328" s="186"/>
      <c r="AI328" s="186"/>
      <c r="AJ328" s="37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26"/>
    </row>
    <row r="330" spans="1:47" ht="10.7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264"/>
      <c r="AQ330" s="265"/>
      <c r="AR330" s="265"/>
      <c r="AS330" s="265"/>
      <c r="AT330" s="265"/>
      <c r="AU330" s="266"/>
    </row>
    <row r="331" spans="1:47" ht="10.7" customHeight="1" x14ac:dyDescent="0.15">
      <c r="A331" s="43" t="s">
        <v>244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N331" s="27"/>
      <c r="O331" s="27"/>
      <c r="P331" s="27"/>
      <c r="R331" s="4"/>
      <c r="S331" s="4"/>
      <c r="T331" s="4"/>
      <c r="U331" s="4"/>
      <c r="V331" s="4"/>
      <c r="W331" s="4"/>
      <c r="X331" s="4"/>
      <c r="Y331" s="4"/>
      <c r="Z331" s="4"/>
      <c r="AA331" s="4"/>
      <c r="AC331" s="27"/>
      <c r="AD331" s="27"/>
      <c r="AE331" s="267" t="s">
        <v>129</v>
      </c>
      <c r="AF331" s="268"/>
      <c r="AG331" s="268"/>
      <c r="AH331" s="268"/>
      <c r="AI331" s="268"/>
      <c r="AJ331" s="44" t="s">
        <v>130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1" t="s">
        <v>131</v>
      </c>
    </row>
    <row r="332" spans="1:47" ht="10.7" customHeight="1" x14ac:dyDescent="0.15">
      <c r="A332" s="15"/>
      <c r="B332" s="4"/>
      <c r="C332" s="4"/>
      <c r="D332" s="4"/>
      <c r="E332" s="44" t="s">
        <v>245</v>
      </c>
      <c r="F332" s="4"/>
      <c r="G332" s="4"/>
      <c r="H332" s="4"/>
      <c r="I332" s="4"/>
      <c r="J332" s="4"/>
      <c r="K332" s="4"/>
      <c r="L332" s="4"/>
      <c r="M332" s="27"/>
      <c r="N332" s="27"/>
      <c r="O332" s="27"/>
      <c r="P332" s="27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27"/>
      <c r="AC332" s="27"/>
      <c r="AD332" s="27"/>
      <c r="AE332" s="27"/>
      <c r="AF332" s="27"/>
      <c r="AG332" s="27"/>
      <c r="AH332" s="27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5"/>
    </row>
    <row r="333" spans="1:47" ht="10.7" customHeight="1" x14ac:dyDescent="0.1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2"/>
    </row>
    <row r="334" spans="1:47" ht="10.7" customHeight="1" x14ac:dyDescent="0.15">
      <c r="A334" s="173" t="s">
        <v>20</v>
      </c>
      <c r="B334" s="149"/>
      <c r="C334" s="149"/>
      <c r="D334" s="149"/>
      <c r="E334" s="149"/>
      <c r="F334" s="149"/>
      <c r="G334" s="149"/>
      <c r="H334" s="174"/>
      <c r="I334" s="149" t="s">
        <v>19</v>
      </c>
      <c r="J334" s="149"/>
      <c r="K334" s="149"/>
      <c r="L334" s="149"/>
      <c r="M334" s="149"/>
      <c r="N334" s="149"/>
      <c r="O334" s="149"/>
      <c r="P334" s="149"/>
      <c r="Q334" s="149"/>
      <c r="R334" s="149"/>
      <c r="S334" s="174"/>
      <c r="T334" s="202" t="s">
        <v>13</v>
      </c>
      <c r="U334" s="202"/>
      <c r="V334" s="202"/>
      <c r="W334" s="202" t="s">
        <v>14</v>
      </c>
      <c r="X334" s="202"/>
      <c r="Y334" s="202"/>
      <c r="Z334" s="202" t="s">
        <v>15</v>
      </c>
      <c r="AA334" s="202"/>
      <c r="AB334" s="202"/>
      <c r="AC334" s="202"/>
      <c r="AD334" s="202"/>
      <c r="AE334" s="202" t="s">
        <v>16</v>
      </c>
      <c r="AF334" s="202"/>
      <c r="AG334" s="202"/>
      <c r="AH334" s="202"/>
      <c r="AI334" s="202"/>
      <c r="AJ334" s="149" t="s">
        <v>18</v>
      </c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50"/>
    </row>
    <row r="335" spans="1:47" ht="10.7" customHeight="1" x14ac:dyDescent="0.15">
      <c r="A335" s="175"/>
      <c r="B335" s="152"/>
      <c r="C335" s="152"/>
      <c r="D335" s="152"/>
      <c r="E335" s="152"/>
      <c r="F335" s="152"/>
      <c r="G335" s="152"/>
      <c r="H335" s="176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76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3"/>
    </row>
    <row r="336" spans="1:47" ht="10.7" customHeight="1" x14ac:dyDescent="0.15">
      <c r="A336" s="254" t="s">
        <v>210</v>
      </c>
      <c r="B336" s="255"/>
      <c r="C336" s="255"/>
      <c r="D336" s="255"/>
      <c r="E336" s="255"/>
      <c r="F336" s="255"/>
      <c r="G336" s="255"/>
      <c r="H336" s="256"/>
      <c r="I336" s="276" t="s">
        <v>211</v>
      </c>
      <c r="J336" s="263"/>
      <c r="K336" s="263"/>
      <c r="L336" s="263"/>
      <c r="M336" s="263"/>
      <c r="N336" s="263"/>
      <c r="O336" s="263"/>
      <c r="P336" s="263"/>
      <c r="Q336" s="263"/>
      <c r="R336" s="263"/>
      <c r="S336" s="263"/>
      <c r="T336" s="17"/>
      <c r="U336" s="1"/>
      <c r="V336" s="18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38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23"/>
    </row>
    <row r="337" spans="1:47" ht="10.7" customHeight="1" x14ac:dyDescent="0.15">
      <c r="A337" s="257"/>
      <c r="B337" s="258"/>
      <c r="C337" s="258"/>
      <c r="D337" s="258"/>
      <c r="E337" s="258"/>
      <c r="F337" s="258"/>
      <c r="G337" s="258"/>
      <c r="H337" s="259"/>
      <c r="I337" s="233"/>
      <c r="J337" s="233"/>
      <c r="K337" s="233"/>
      <c r="L337" s="233"/>
      <c r="M337" s="233"/>
      <c r="N337" s="233"/>
      <c r="O337" s="233"/>
      <c r="P337" s="233"/>
      <c r="Q337" s="233"/>
      <c r="R337" s="233"/>
      <c r="S337" s="233"/>
      <c r="T337" s="19"/>
      <c r="U337" s="4"/>
      <c r="V337" s="10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38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23"/>
    </row>
    <row r="338" spans="1:47" ht="10.7" customHeight="1" x14ac:dyDescent="0.15">
      <c r="A338" s="257"/>
      <c r="B338" s="258"/>
      <c r="C338" s="258"/>
      <c r="D338" s="258"/>
      <c r="E338" s="258"/>
      <c r="F338" s="258"/>
      <c r="G338" s="258"/>
      <c r="H338" s="259"/>
      <c r="I338" s="233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19"/>
      <c r="U338" s="4"/>
      <c r="V338" s="10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38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23"/>
    </row>
    <row r="339" spans="1:47" ht="10.7" customHeight="1" x14ac:dyDescent="0.15">
      <c r="A339" s="260"/>
      <c r="B339" s="261"/>
      <c r="C339" s="261"/>
      <c r="D339" s="261"/>
      <c r="E339" s="261"/>
      <c r="F339" s="261"/>
      <c r="G339" s="261"/>
      <c r="H339" s="262"/>
      <c r="I339" s="233"/>
      <c r="J339" s="233"/>
      <c r="K339" s="233"/>
      <c r="L339" s="233"/>
      <c r="M339" s="233"/>
      <c r="N339" s="233"/>
      <c r="O339" s="233"/>
      <c r="P339" s="233"/>
      <c r="Q339" s="233"/>
      <c r="R339" s="233"/>
      <c r="S339" s="233"/>
      <c r="T339" s="127" t="s">
        <v>212</v>
      </c>
      <c r="U339" s="137"/>
      <c r="V339" s="138"/>
      <c r="W339" s="200" t="s">
        <v>213</v>
      </c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38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23"/>
    </row>
    <row r="340" spans="1:47" ht="10.7" customHeight="1" x14ac:dyDescent="0.15">
      <c r="A340" s="272" t="s">
        <v>214</v>
      </c>
      <c r="B340" s="273"/>
      <c r="C340" s="273"/>
      <c r="D340" s="273"/>
      <c r="E340" s="273"/>
      <c r="F340" s="273"/>
      <c r="G340" s="273"/>
      <c r="H340" s="274"/>
      <c r="I340" s="275" t="s">
        <v>215</v>
      </c>
      <c r="J340" s="233"/>
      <c r="K340" s="233"/>
      <c r="L340" s="233"/>
      <c r="M340" s="233"/>
      <c r="N340" s="233"/>
      <c r="O340" s="233"/>
      <c r="P340" s="233"/>
      <c r="Q340" s="233"/>
      <c r="R340" s="233"/>
      <c r="S340" s="233"/>
      <c r="T340" s="9"/>
      <c r="U340" s="6"/>
      <c r="V340" s="8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21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24"/>
    </row>
    <row r="341" spans="1:47" ht="10.7" customHeight="1" x14ac:dyDescent="0.15">
      <c r="A341" s="257"/>
      <c r="B341" s="258"/>
      <c r="C341" s="258"/>
      <c r="D341" s="258"/>
      <c r="E341" s="258"/>
      <c r="F341" s="258"/>
      <c r="G341" s="258"/>
      <c r="H341" s="259"/>
      <c r="I341" s="233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19"/>
      <c r="U341" s="4"/>
      <c r="V341" s="10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38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23"/>
    </row>
    <row r="342" spans="1:47" ht="10.7" customHeight="1" x14ac:dyDescent="0.15">
      <c r="A342" s="257"/>
      <c r="B342" s="258"/>
      <c r="C342" s="258"/>
      <c r="D342" s="258"/>
      <c r="E342" s="258"/>
      <c r="F342" s="258"/>
      <c r="G342" s="258"/>
      <c r="H342" s="259"/>
      <c r="I342" s="233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19"/>
      <c r="U342" s="4"/>
      <c r="V342" s="10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38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23"/>
    </row>
    <row r="343" spans="1:47" ht="10.7" customHeight="1" x14ac:dyDescent="0.15">
      <c r="A343" s="260"/>
      <c r="B343" s="261"/>
      <c r="C343" s="261"/>
      <c r="D343" s="261"/>
      <c r="E343" s="261"/>
      <c r="F343" s="261"/>
      <c r="G343" s="261"/>
      <c r="H343" s="262"/>
      <c r="I343" s="233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01" t="s">
        <v>212</v>
      </c>
      <c r="U343" s="198"/>
      <c r="V343" s="199"/>
      <c r="W343" s="200" t="s">
        <v>216</v>
      </c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38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23"/>
    </row>
    <row r="344" spans="1:47" ht="10.7" customHeight="1" x14ac:dyDescent="0.15">
      <c r="A344" s="272" t="s">
        <v>217</v>
      </c>
      <c r="B344" s="273"/>
      <c r="C344" s="273"/>
      <c r="D344" s="273"/>
      <c r="E344" s="273"/>
      <c r="F344" s="273"/>
      <c r="G344" s="273"/>
      <c r="H344" s="274"/>
      <c r="I344" s="115" t="s">
        <v>218</v>
      </c>
      <c r="J344" s="91"/>
      <c r="K344" s="91"/>
      <c r="L344" s="91"/>
      <c r="M344" s="91"/>
      <c r="N344" s="91"/>
      <c r="O344" s="91"/>
      <c r="P344" s="91"/>
      <c r="Q344" s="91"/>
      <c r="R344" s="91"/>
      <c r="S344" s="92"/>
      <c r="T344" s="9"/>
      <c r="U344" s="6"/>
      <c r="V344" s="8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21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24"/>
    </row>
    <row r="345" spans="1:47" ht="10.7" customHeight="1" x14ac:dyDescent="0.15">
      <c r="A345" s="257"/>
      <c r="B345" s="258"/>
      <c r="C345" s="258"/>
      <c r="D345" s="258"/>
      <c r="E345" s="258"/>
      <c r="F345" s="258"/>
      <c r="G345" s="258"/>
      <c r="H345" s="259"/>
      <c r="I345" s="93"/>
      <c r="J345" s="94"/>
      <c r="K345" s="94"/>
      <c r="L345" s="94"/>
      <c r="M345" s="94"/>
      <c r="N345" s="94"/>
      <c r="O345" s="94"/>
      <c r="P345" s="94"/>
      <c r="Q345" s="94"/>
      <c r="R345" s="94"/>
      <c r="S345" s="95"/>
      <c r="T345" s="19"/>
      <c r="U345" s="4"/>
      <c r="V345" s="10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38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23"/>
    </row>
    <row r="346" spans="1:47" ht="10.7" customHeight="1" x14ac:dyDescent="0.15">
      <c r="A346" s="257"/>
      <c r="B346" s="258"/>
      <c r="C346" s="258"/>
      <c r="D346" s="258"/>
      <c r="E346" s="258"/>
      <c r="F346" s="258"/>
      <c r="G346" s="258"/>
      <c r="H346" s="259"/>
      <c r="I346" s="93"/>
      <c r="J346" s="94"/>
      <c r="K346" s="94"/>
      <c r="L346" s="94"/>
      <c r="M346" s="94"/>
      <c r="N346" s="94"/>
      <c r="O346" s="94"/>
      <c r="P346" s="94"/>
      <c r="Q346" s="94"/>
      <c r="R346" s="94"/>
      <c r="S346" s="95"/>
      <c r="T346" s="19"/>
      <c r="U346" s="4"/>
      <c r="V346" s="10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  <c r="AJ346" s="38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23"/>
    </row>
    <row r="347" spans="1:47" ht="10.7" customHeight="1" x14ac:dyDescent="0.15">
      <c r="A347" s="260"/>
      <c r="B347" s="261"/>
      <c r="C347" s="261"/>
      <c r="D347" s="261"/>
      <c r="E347" s="261"/>
      <c r="F347" s="261"/>
      <c r="G347" s="261"/>
      <c r="H347" s="262"/>
      <c r="I347" s="124"/>
      <c r="J347" s="125"/>
      <c r="K347" s="125"/>
      <c r="L347" s="125"/>
      <c r="M347" s="125"/>
      <c r="N347" s="125"/>
      <c r="O347" s="125"/>
      <c r="P347" s="125"/>
      <c r="Q347" s="125"/>
      <c r="R347" s="125"/>
      <c r="S347" s="126"/>
      <c r="T347" s="201" t="s">
        <v>219</v>
      </c>
      <c r="U347" s="198"/>
      <c r="V347" s="199"/>
      <c r="W347" s="200" t="s">
        <v>220</v>
      </c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  <c r="AJ347" s="38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23"/>
    </row>
    <row r="348" spans="1:47" ht="10.7" customHeight="1" x14ac:dyDescent="0.15">
      <c r="A348" s="272" t="s">
        <v>221</v>
      </c>
      <c r="B348" s="273"/>
      <c r="C348" s="273"/>
      <c r="D348" s="273"/>
      <c r="E348" s="273"/>
      <c r="F348" s="273"/>
      <c r="G348" s="273"/>
      <c r="H348" s="274"/>
      <c r="I348" s="280" t="s">
        <v>222</v>
      </c>
      <c r="J348" s="237"/>
      <c r="K348" s="237"/>
      <c r="L348" s="237"/>
      <c r="M348" s="237"/>
      <c r="N348" s="237"/>
      <c r="O348" s="237"/>
      <c r="P348" s="237"/>
      <c r="Q348" s="237"/>
      <c r="R348" s="237"/>
      <c r="S348" s="238"/>
      <c r="T348" s="9"/>
      <c r="U348" s="6"/>
      <c r="V348" s="8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21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24"/>
    </row>
    <row r="349" spans="1:47" ht="10.7" customHeight="1" x14ac:dyDescent="0.15">
      <c r="A349" s="257"/>
      <c r="B349" s="258"/>
      <c r="C349" s="258"/>
      <c r="D349" s="258"/>
      <c r="E349" s="258"/>
      <c r="F349" s="258"/>
      <c r="G349" s="258"/>
      <c r="H349" s="259"/>
      <c r="I349" s="239"/>
      <c r="J349" s="240"/>
      <c r="K349" s="240"/>
      <c r="L349" s="240"/>
      <c r="M349" s="240"/>
      <c r="N349" s="240"/>
      <c r="O349" s="240"/>
      <c r="P349" s="240"/>
      <c r="Q349" s="240"/>
      <c r="R349" s="240"/>
      <c r="S349" s="241"/>
      <c r="T349" s="19"/>
      <c r="U349" s="4"/>
      <c r="V349" s="10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  <c r="AJ349" s="38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23"/>
    </row>
    <row r="350" spans="1:47" ht="10.7" customHeight="1" x14ac:dyDescent="0.15">
      <c r="A350" s="257"/>
      <c r="B350" s="258"/>
      <c r="C350" s="258"/>
      <c r="D350" s="258"/>
      <c r="E350" s="258"/>
      <c r="F350" s="258"/>
      <c r="G350" s="258"/>
      <c r="H350" s="259"/>
      <c r="I350" s="239"/>
      <c r="J350" s="240"/>
      <c r="K350" s="240"/>
      <c r="L350" s="240"/>
      <c r="M350" s="240"/>
      <c r="N350" s="240"/>
      <c r="O350" s="240"/>
      <c r="P350" s="240"/>
      <c r="Q350" s="240"/>
      <c r="R350" s="240"/>
      <c r="S350" s="241"/>
      <c r="T350" s="19"/>
      <c r="U350" s="4"/>
      <c r="V350" s="10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  <c r="AJ350" s="38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23"/>
    </row>
    <row r="351" spans="1:47" ht="10.7" customHeight="1" x14ac:dyDescent="0.15">
      <c r="A351" s="260"/>
      <c r="B351" s="261"/>
      <c r="C351" s="261"/>
      <c r="D351" s="261"/>
      <c r="E351" s="261"/>
      <c r="F351" s="261"/>
      <c r="G351" s="261"/>
      <c r="H351" s="262"/>
      <c r="I351" s="242"/>
      <c r="J351" s="243"/>
      <c r="K351" s="243"/>
      <c r="L351" s="243"/>
      <c r="M351" s="243"/>
      <c r="N351" s="243"/>
      <c r="O351" s="243"/>
      <c r="P351" s="243"/>
      <c r="Q351" s="243"/>
      <c r="R351" s="243"/>
      <c r="S351" s="244"/>
      <c r="T351" s="201" t="s">
        <v>219</v>
      </c>
      <c r="U351" s="198"/>
      <c r="V351" s="199"/>
      <c r="W351" s="200" t="s">
        <v>220</v>
      </c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38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23"/>
    </row>
    <row r="352" spans="1:47" ht="10.7" customHeight="1" x14ac:dyDescent="0.15">
      <c r="A352" s="272" t="s">
        <v>223</v>
      </c>
      <c r="B352" s="273"/>
      <c r="C352" s="273"/>
      <c r="D352" s="273"/>
      <c r="E352" s="273"/>
      <c r="F352" s="273"/>
      <c r="G352" s="273"/>
      <c r="H352" s="274"/>
      <c r="I352" s="275" t="s">
        <v>224</v>
      </c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9"/>
      <c r="U352" s="6"/>
      <c r="V352" s="8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45" t="s">
        <v>227</v>
      </c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24"/>
    </row>
    <row r="353" spans="1:47" ht="10.7" customHeight="1" x14ac:dyDescent="0.15">
      <c r="A353" s="257"/>
      <c r="B353" s="258"/>
      <c r="C353" s="258"/>
      <c r="D353" s="258"/>
      <c r="E353" s="258"/>
      <c r="F353" s="258"/>
      <c r="G353" s="258"/>
      <c r="H353" s="259"/>
      <c r="I353" s="233"/>
      <c r="J353" s="233"/>
      <c r="K353" s="233"/>
      <c r="L353" s="233"/>
      <c r="M353" s="233"/>
      <c r="N353" s="233"/>
      <c r="O353" s="233"/>
      <c r="P353" s="233"/>
      <c r="Q353" s="233"/>
      <c r="R353" s="233"/>
      <c r="S353" s="233"/>
      <c r="T353" s="19"/>
      <c r="U353" s="4"/>
      <c r="V353" s="10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  <c r="AJ353" s="38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23"/>
    </row>
    <row r="354" spans="1:47" ht="10.7" customHeight="1" x14ac:dyDescent="0.15">
      <c r="A354" s="257"/>
      <c r="B354" s="258"/>
      <c r="C354" s="258"/>
      <c r="D354" s="258"/>
      <c r="E354" s="258"/>
      <c r="F354" s="258"/>
      <c r="G354" s="258"/>
      <c r="H354" s="259"/>
      <c r="I354" s="233"/>
      <c r="J354" s="233"/>
      <c r="K354" s="233"/>
      <c r="L354" s="233"/>
      <c r="M354" s="233"/>
      <c r="N354" s="233"/>
      <c r="O354" s="233"/>
      <c r="P354" s="233"/>
      <c r="Q354" s="233"/>
      <c r="R354" s="233"/>
      <c r="S354" s="233"/>
      <c r="T354" s="19"/>
      <c r="U354" s="4"/>
      <c r="V354" s="10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  <c r="AJ354" s="38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23"/>
    </row>
    <row r="355" spans="1:47" ht="10.7" customHeight="1" x14ac:dyDescent="0.15">
      <c r="A355" s="260"/>
      <c r="B355" s="261"/>
      <c r="C355" s="261"/>
      <c r="D355" s="261"/>
      <c r="E355" s="261"/>
      <c r="F355" s="261"/>
      <c r="G355" s="261"/>
      <c r="H355" s="262"/>
      <c r="I355" s="233"/>
      <c r="J355" s="233"/>
      <c r="K355" s="233"/>
      <c r="L355" s="233"/>
      <c r="M355" s="233"/>
      <c r="N355" s="233"/>
      <c r="O355" s="233"/>
      <c r="P355" s="233"/>
      <c r="Q355" s="233"/>
      <c r="R355" s="233"/>
      <c r="S355" s="233"/>
      <c r="T355" s="127" t="s">
        <v>225</v>
      </c>
      <c r="U355" s="137"/>
      <c r="V355" s="138"/>
      <c r="W355" s="191" t="s">
        <v>226</v>
      </c>
      <c r="X355" s="192"/>
      <c r="Y355" s="192"/>
      <c r="Z355" s="192"/>
      <c r="AA355" s="192"/>
      <c r="AB355" s="192"/>
      <c r="AC355" s="192"/>
      <c r="AD355" s="192"/>
      <c r="AE355" s="185"/>
      <c r="AF355" s="185"/>
      <c r="AG355" s="185"/>
      <c r="AH355" s="185"/>
      <c r="AI355" s="185"/>
      <c r="AJ355" s="22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25"/>
    </row>
    <row r="356" spans="1:47" ht="10.7" customHeight="1" x14ac:dyDescent="0.15">
      <c r="A356" s="272" t="s">
        <v>228</v>
      </c>
      <c r="B356" s="273"/>
      <c r="C356" s="273"/>
      <c r="D356" s="273"/>
      <c r="E356" s="273"/>
      <c r="F356" s="273"/>
      <c r="G356" s="273"/>
      <c r="H356" s="274"/>
      <c r="I356" s="275" t="s">
        <v>229</v>
      </c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19"/>
      <c r="U356" s="4"/>
      <c r="V356" s="10"/>
      <c r="W356" s="185"/>
      <c r="X356" s="185"/>
      <c r="Y356" s="185"/>
      <c r="Z356" s="185"/>
      <c r="AA356" s="185"/>
      <c r="AB356" s="185"/>
      <c r="AC356" s="185"/>
      <c r="AD356" s="185"/>
      <c r="AE356" s="190"/>
      <c r="AF356" s="190"/>
      <c r="AG356" s="190"/>
      <c r="AH356" s="190"/>
      <c r="AI356" s="190"/>
      <c r="AJ356" s="46" t="s">
        <v>227</v>
      </c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23"/>
    </row>
    <row r="357" spans="1:47" ht="10.7" customHeight="1" x14ac:dyDescent="0.15">
      <c r="A357" s="257"/>
      <c r="B357" s="258"/>
      <c r="C357" s="258"/>
      <c r="D357" s="258"/>
      <c r="E357" s="258"/>
      <c r="F357" s="258"/>
      <c r="G357" s="258"/>
      <c r="H357" s="259"/>
      <c r="I357" s="233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19"/>
      <c r="U357" s="4"/>
      <c r="V357" s="10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38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23"/>
    </row>
    <row r="358" spans="1:47" ht="10.7" customHeight="1" x14ac:dyDescent="0.15">
      <c r="A358" s="257"/>
      <c r="B358" s="258"/>
      <c r="C358" s="258"/>
      <c r="D358" s="258"/>
      <c r="E358" s="258"/>
      <c r="F358" s="258"/>
      <c r="G358" s="258"/>
      <c r="H358" s="259"/>
      <c r="I358" s="233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19"/>
      <c r="U358" s="4"/>
      <c r="V358" s="10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38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23"/>
    </row>
    <row r="359" spans="1:47" ht="10.7" customHeight="1" x14ac:dyDescent="0.15">
      <c r="A359" s="260"/>
      <c r="B359" s="261"/>
      <c r="C359" s="261"/>
      <c r="D359" s="261"/>
      <c r="E359" s="261"/>
      <c r="F359" s="261"/>
      <c r="G359" s="261"/>
      <c r="H359" s="262"/>
      <c r="I359" s="233"/>
      <c r="J359" s="233"/>
      <c r="K359" s="233"/>
      <c r="L359" s="233"/>
      <c r="M359" s="233"/>
      <c r="N359" s="233"/>
      <c r="O359" s="233"/>
      <c r="P359" s="233"/>
      <c r="Q359" s="233"/>
      <c r="R359" s="233"/>
      <c r="S359" s="233"/>
      <c r="T359" s="127" t="s">
        <v>230</v>
      </c>
      <c r="U359" s="137"/>
      <c r="V359" s="138"/>
      <c r="W359" s="191" t="s">
        <v>231</v>
      </c>
      <c r="X359" s="192"/>
      <c r="Y359" s="192"/>
      <c r="Z359" s="192"/>
      <c r="AA359" s="192"/>
      <c r="AB359" s="192"/>
      <c r="AC359" s="192"/>
      <c r="AD359" s="192"/>
      <c r="AE359" s="185"/>
      <c r="AF359" s="185"/>
      <c r="AG359" s="185"/>
      <c r="AH359" s="185"/>
      <c r="AI359" s="185"/>
      <c r="AJ359" s="22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25"/>
    </row>
    <row r="360" spans="1:47" ht="10.7" customHeight="1" x14ac:dyDescent="0.15">
      <c r="A360" s="272" t="s">
        <v>232</v>
      </c>
      <c r="B360" s="273"/>
      <c r="C360" s="273"/>
      <c r="D360" s="273"/>
      <c r="E360" s="273"/>
      <c r="F360" s="273"/>
      <c r="G360" s="273"/>
      <c r="H360" s="274"/>
      <c r="I360" s="275" t="s">
        <v>229</v>
      </c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19"/>
      <c r="U360" s="4"/>
      <c r="V360" s="10"/>
      <c r="W360" s="185"/>
      <c r="X360" s="185"/>
      <c r="Y360" s="185"/>
      <c r="Z360" s="185"/>
      <c r="AA360" s="185"/>
      <c r="AB360" s="185"/>
      <c r="AC360" s="185"/>
      <c r="AD360" s="185"/>
      <c r="AE360" s="190"/>
      <c r="AF360" s="190"/>
      <c r="AG360" s="190"/>
      <c r="AH360" s="190"/>
      <c r="AI360" s="190"/>
      <c r="AJ360" s="46" t="s">
        <v>234</v>
      </c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23"/>
    </row>
    <row r="361" spans="1:47" ht="10.7" customHeight="1" x14ac:dyDescent="0.15">
      <c r="A361" s="257"/>
      <c r="B361" s="258"/>
      <c r="C361" s="258"/>
      <c r="D361" s="258"/>
      <c r="E361" s="258"/>
      <c r="F361" s="258"/>
      <c r="G361" s="258"/>
      <c r="H361" s="259"/>
      <c r="I361" s="233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19"/>
      <c r="U361" s="4"/>
      <c r="V361" s="10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  <c r="AH361" s="185"/>
      <c r="AI361" s="185"/>
      <c r="AJ361" s="38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23"/>
    </row>
    <row r="362" spans="1:47" ht="10.7" customHeight="1" x14ac:dyDescent="0.15">
      <c r="A362" s="257"/>
      <c r="B362" s="258"/>
      <c r="C362" s="258"/>
      <c r="D362" s="258"/>
      <c r="E362" s="258"/>
      <c r="F362" s="258"/>
      <c r="G362" s="258"/>
      <c r="H362" s="259"/>
      <c r="I362" s="233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19"/>
      <c r="U362" s="4"/>
      <c r="V362" s="10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  <c r="AJ362" s="38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23"/>
    </row>
    <row r="363" spans="1:47" ht="10.7" customHeight="1" x14ac:dyDescent="0.15">
      <c r="A363" s="260"/>
      <c r="B363" s="261"/>
      <c r="C363" s="261"/>
      <c r="D363" s="261"/>
      <c r="E363" s="261"/>
      <c r="F363" s="261"/>
      <c r="G363" s="261"/>
      <c r="H363" s="262"/>
      <c r="I363" s="233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127" t="s">
        <v>230</v>
      </c>
      <c r="U363" s="137"/>
      <c r="V363" s="138"/>
      <c r="W363" s="191" t="s">
        <v>233</v>
      </c>
      <c r="X363" s="192"/>
      <c r="Y363" s="192"/>
      <c r="Z363" s="192"/>
      <c r="AA363" s="192"/>
      <c r="AB363" s="192"/>
      <c r="AC363" s="192"/>
      <c r="AD363" s="192"/>
      <c r="AE363" s="185"/>
      <c r="AF363" s="185"/>
      <c r="AG363" s="185"/>
      <c r="AH363" s="185"/>
      <c r="AI363" s="185"/>
      <c r="AJ363" s="22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25"/>
    </row>
    <row r="364" spans="1:47" ht="10.7" customHeight="1" x14ac:dyDescent="0.15">
      <c r="A364" s="272" t="s">
        <v>235</v>
      </c>
      <c r="B364" s="273"/>
      <c r="C364" s="273"/>
      <c r="D364" s="273"/>
      <c r="E364" s="273"/>
      <c r="F364" s="273"/>
      <c r="G364" s="273"/>
      <c r="H364" s="274"/>
      <c r="I364" s="275" t="s">
        <v>236</v>
      </c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19"/>
      <c r="U364" s="4"/>
      <c r="V364" s="10"/>
      <c r="W364" s="185"/>
      <c r="X364" s="185"/>
      <c r="Y364" s="185"/>
      <c r="Z364" s="185"/>
      <c r="AA364" s="185"/>
      <c r="AB364" s="185"/>
      <c r="AC364" s="185"/>
      <c r="AD364" s="185"/>
      <c r="AE364" s="190"/>
      <c r="AF364" s="190"/>
      <c r="AG364" s="190"/>
      <c r="AH364" s="190"/>
      <c r="AI364" s="190"/>
      <c r="AJ364" s="46" t="s">
        <v>227</v>
      </c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23"/>
    </row>
    <row r="365" spans="1:47" ht="10.7" customHeight="1" x14ac:dyDescent="0.15">
      <c r="A365" s="257"/>
      <c r="B365" s="258"/>
      <c r="C365" s="258"/>
      <c r="D365" s="258"/>
      <c r="E365" s="258"/>
      <c r="F365" s="258"/>
      <c r="G365" s="258"/>
      <c r="H365" s="259"/>
      <c r="I365" s="233"/>
      <c r="J365" s="233"/>
      <c r="K365" s="233"/>
      <c r="L365" s="233"/>
      <c r="M365" s="233"/>
      <c r="N365" s="233"/>
      <c r="O365" s="233"/>
      <c r="P365" s="233"/>
      <c r="Q365" s="233"/>
      <c r="R365" s="233"/>
      <c r="S365" s="233"/>
      <c r="T365" s="19"/>
      <c r="U365" s="4"/>
      <c r="V365" s="10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  <c r="AH365" s="185"/>
      <c r="AI365" s="185"/>
      <c r="AJ365" s="38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23"/>
    </row>
    <row r="366" spans="1:47" ht="10.7" customHeight="1" x14ac:dyDescent="0.15">
      <c r="A366" s="257"/>
      <c r="B366" s="258"/>
      <c r="C366" s="258"/>
      <c r="D366" s="258"/>
      <c r="E366" s="258"/>
      <c r="F366" s="258"/>
      <c r="G366" s="258"/>
      <c r="H366" s="259"/>
      <c r="I366" s="233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19"/>
      <c r="U366" s="4"/>
      <c r="V366" s="10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  <c r="AJ366" s="38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23"/>
    </row>
    <row r="367" spans="1:47" ht="10.7" customHeight="1" x14ac:dyDescent="0.15">
      <c r="A367" s="260"/>
      <c r="B367" s="261"/>
      <c r="C367" s="261"/>
      <c r="D367" s="261"/>
      <c r="E367" s="261"/>
      <c r="F367" s="261"/>
      <c r="G367" s="261"/>
      <c r="H367" s="262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127" t="s">
        <v>230</v>
      </c>
      <c r="U367" s="137"/>
      <c r="V367" s="138"/>
      <c r="W367" s="191" t="s">
        <v>237</v>
      </c>
      <c r="X367" s="192"/>
      <c r="Y367" s="192"/>
      <c r="Z367" s="192"/>
      <c r="AA367" s="192"/>
      <c r="AB367" s="192"/>
      <c r="AC367" s="192"/>
      <c r="AD367" s="192"/>
      <c r="AE367" s="185"/>
      <c r="AF367" s="185"/>
      <c r="AG367" s="185"/>
      <c r="AH367" s="185"/>
      <c r="AI367" s="185"/>
      <c r="AJ367" s="22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25"/>
    </row>
    <row r="368" spans="1:47" ht="10.7" customHeight="1" x14ac:dyDescent="0.15">
      <c r="A368" s="272" t="s">
        <v>238</v>
      </c>
      <c r="B368" s="273"/>
      <c r="C368" s="273"/>
      <c r="D368" s="273"/>
      <c r="E368" s="273"/>
      <c r="F368" s="273"/>
      <c r="G368" s="273"/>
      <c r="H368" s="274"/>
      <c r="I368" s="233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19"/>
      <c r="U368" s="4"/>
      <c r="V368" s="10"/>
      <c r="W368" s="185"/>
      <c r="X368" s="185"/>
      <c r="Y368" s="185"/>
      <c r="Z368" s="185"/>
      <c r="AA368" s="185"/>
      <c r="AB368" s="185"/>
      <c r="AC368" s="185"/>
      <c r="AD368" s="185"/>
      <c r="AE368" s="190"/>
      <c r="AF368" s="190"/>
      <c r="AG368" s="190"/>
      <c r="AH368" s="190"/>
      <c r="AI368" s="190"/>
      <c r="AJ368" s="38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23"/>
    </row>
    <row r="369" spans="1:47" ht="10.7" customHeight="1" x14ac:dyDescent="0.15">
      <c r="A369" s="257"/>
      <c r="B369" s="258"/>
      <c r="C369" s="258"/>
      <c r="D369" s="258"/>
      <c r="E369" s="258"/>
      <c r="F369" s="258"/>
      <c r="G369" s="258"/>
      <c r="H369" s="259"/>
      <c r="I369" s="233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19"/>
      <c r="U369" s="4"/>
      <c r="V369" s="10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  <c r="AJ369" s="38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23"/>
    </row>
    <row r="370" spans="1:47" ht="10.7" customHeight="1" x14ac:dyDescent="0.15">
      <c r="A370" s="257"/>
      <c r="B370" s="258"/>
      <c r="C370" s="258"/>
      <c r="D370" s="258"/>
      <c r="E370" s="258"/>
      <c r="F370" s="258"/>
      <c r="G370" s="258"/>
      <c r="H370" s="259"/>
      <c r="I370" s="233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19"/>
      <c r="U370" s="4"/>
      <c r="V370" s="10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38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23"/>
    </row>
    <row r="371" spans="1:47" ht="10.7" customHeight="1" x14ac:dyDescent="0.15">
      <c r="A371" s="260"/>
      <c r="B371" s="261"/>
      <c r="C371" s="261"/>
      <c r="D371" s="261"/>
      <c r="E371" s="261"/>
      <c r="F371" s="261"/>
      <c r="G371" s="261"/>
      <c r="H371" s="262"/>
      <c r="I371" s="233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127" t="s">
        <v>239</v>
      </c>
      <c r="U371" s="137"/>
      <c r="V371" s="138"/>
      <c r="W371" s="191" t="s">
        <v>240</v>
      </c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22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25"/>
    </row>
    <row r="372" spans="1:47" ht="10.7" customHeight="1" x14ac:dyDescent="0.15">
      <c r="A372" s="272" t="s">
        <v>241</v>
      </c>
      <c r="B372" s="273"/>
      <c r="C372" s="273"/>
      <c r="D372" s="273"/>
      <c r="E372" s="273"/>
      <c r="F372" s="273"/>
      <c r="G372" s="273"/>
      <c r="H372" s="274"/>
      <c r="I372" s="233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19"/>
      <c r="U372" s="4"/>
      <c r="V372" s="10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  <c r="AJ372" s="46" t="s">
        <v>227</v>
      </c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23"/>
    </row>
    <row r="373" spans="1:47" ht="10.7" customHeight="1" x14ac:dyDescent="0.15">
      <c r="A373" s="257"/>
      <c r="B373" s="258"/>
      <c r="C373" s="258"/>
      <c r="D373" s="258"/>
      <c r="E373" s="258"/>
      <c r="F373" s="258"/>
      <c r="G373" s="258"/>
      <c r="H373" s="259"/>
      <c r="I373" s="233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19"/>
      <c r="U373" s="4"/>
      <c r="V373" s="10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38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23"/>
    </row>
    <row r="374" spans="1:47" ht="10.7" customHeight="1" x14ac:dyDescent="0.15">
      <c r="A374" s="257"/>
      <c r="B374" s="258"/>
      <c r="C374" s="258"/>
      <c r="D374" s="258"/>
      <c r="E374" s="258"/>
      <c r="F374" s="258"/>
      <c r="G374" s="258"/>
      <c r="H374" s="259"/>
      <c r="I374" s="233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19"/>
      <c r="U374" s="4"/>
      <c r="V374" s="10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38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23"/>
    </row>
    <row r="375" spans="1:47" ht="10.7" customHeight="1" x14ac:dyDescent="0.15">
      <c r="A375" s="277"/>
      <c r="B375" s="278"/>
      <c r="C375" s="278"/>
      <c r="D375" s="278"/>
      <c r="E375" s="278"/>
      <c r="F375" s="278"/>
      <c r="G375" s="278"/>
      <c r="H375" s="279"/>
      <c r="I375" s="235"/>
      <c r="J375" s="235"/>
      <c r="K375" s="235"/>
      <c r="L375" s="235"/>
      <c r="M375" s="235"/>
      <c r="N375" s="235"/>
      <c r="O375" s="235"/>
      <c r="P375" s="235"/>
      <c r="Q375" s="235"/>
      <c r="R375" s="235"/>
      <c r="S375" s="235"/>
      <c r="T375" s="204" t="s">
        <v>239</v>
      </c>
      <c r="U375" s="106"/>
      <c r="V375" s="107"/>
      <c r="W375" s="205" t="s">
        <v>242</v>
      </c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37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47" t="s">
        <v>243</v>
      </c>
    </row>
    <row r="377" spans="1:47" ht="10.7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264"/>
      <c r="AQ377" s="265"/>
      <c r="AR377" s="265"/>
      <c r="AS377" s="265"/>
      <c r="AT377" s="265"/>
      <c r="AU377" s="266"/>
    </row>
    <row r="378" spans="1:47" ht="10.7" customHeight="1" x14ac:dyDescent="0.15">
      <c r="A378" s="43" t="s">
        <v>83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N378" s="27"/>
      <c r="O378" s="27"/>
      <c r="P378" s="27"/>
      <c r="R378" s="4"/>
      <c r="S378" s="4"/>
      <c r="T378" s="4"/>
      <c r="U378" s="4"/>
      <c r="V378" s="4"/>
      <c r="W378" s="4"/>
      <c r="X378" s="4"/>
      <c r="Y378" s="4"/>
      <c r="Z378" s="4"/>
      <c r="AA378" s="4"/>
      <c r="AC378" s="27"/>
      <c r="AD378" s="27"/>
      <c r="AE378" s="267" t="s">
        <v>72</v>
      </c>
      <c r="AF378" s="268"/>
      <c r="AG378" s="268"/>
      <c r="AH378" s="268"/>
      <c r="AI378" s="268"/>
      <c r="AJ378" s="44" t="s">
        <v>73</v>
      </c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1" t="s">
        <v>110</v>
      </c>
    </row>
    <row r="379" spans="1:47" ht="10.7" customHeight="1" x14ac:dyDescent="0.15">
      <c r="A379" s="15"/>
      <c r="B379" s="4"/>
      <c r="C379" s="4"/>
      <c r="D379" s="4"/>
      <c r="E379" s="44" t="s">
        <v>98</v>
      </c>
      <c r="F379" s="4"/>
      <c r="G379" s="4"/>
      <c r="H379" s="4"/>
      <c r="I379" s="4"/>
      <c r="J379" s="4"/>
      <c r="K379" s="4"/>
      <c r="L379" s="4"/>
      <c r="M379" s="27"/>
      <c r="N379" s="27"/>
      <c r="O379" s="27"/>
      <c r="P379" s="27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27"/>
      <c r="AC379" s="27"/>
      <c r="AD379" s="27"/>
      <c r="AE379" s="27"/>
      <c r="AF379" s="27"/>
      <c r="AG379" s="27"/>
      <c r="AH379" s="27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5"/>
    </row>
    <row r="380" spans="1:47" ht="10.7" customHeight="1" x14ac:dyDescent="0.1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2"/>
    </row>
    <row r="381" spans="1:47" ht="10.7" customHeight="1" x14ac:dyDescent="0.15">
      <c r="A381" s="173" t="s">
        <v>20</v>
      </c>
      <c r="B381" s="149"/>
      <c r="C381" s="149"/>
      <c r="D381" s="149"/>
      <c r="E381" s="149"/>
      <c r="F381" s="149"/>
      <c r="G381" s="149"/>
      <c r="H381" s="174"/>
      <c r="I381" s="149" t="s">
        <v>19</v>
      </c>
      <c r="J381" s="149"/>
      <c r="K381" s="149"/>
      <c r="L381" s="149"/>
      <c r="M381" s="149"/>
      <c r="N381" s="149"/>
      <c r="O381" s="149"/>
      <c r="P381" s="149"/>
      <c r="Q381" s="149"/>
      <c r="R381" s="149"/>
      <c r="S381" s="174"/>
      <c r="T381" s="202" t="s">
        <v>13</v>
      </c>
      <c r="U381" s="202"/>
      <c r="V381" s="202"/>
      <c r="W381" s="202" t="s">
        <v>14</v>
      </c>
      <c r="X381" s="202"/>
      <c r="Y381" s="202"/>
      <c r="Z381" s="202" t="s">
        <v>15</v>
      </c>
      <c r="AA381" s="202"/>
      <c r="AB381" s="202"/>
      <c r="AC381" s="202"/>
      <c r="AD381" s="202"/>
      <c r="AE381" s="202" t="s">
        <v>16</v>
      </c>
      <c r="AF381" s="202"/>
      <c r="AG381" s="202"/>
      <c r="AH381" s="202"/>
      <c r="AI381" s="202"/>
      <c r="AJ381" s="149" t="s">
        <v>18</v>
      </c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50"/>
    </row>
    <row r="382" spans="1:47" ht="10.7" customHeight="1" x14ac:dyDescent="0.15">
      <c r="A382" s="175"/>
      <c r="B382" s="152"/>
      <c r="C382" s="152"/>
      <c r="D382" s="152"/>
      <c r="E382" s="152"/>
      <c r="F382" s="152"/>
      <c r="G382" s="152"/>
      <c r="H382" s="176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76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3"/>
      <c r="AD382" s="203"/>
      <c r="AE382" s="203"/>
      <c r="AF382" s="203"/>
      <c r="AG382" s="203"/>
      <c r="AH382" s="203"/>
      <c r="AI382" s="203"/>
      <c r="AJ382" s="152"/>
      <c r="AK382" s="152"/>
      <c r="AL382" s="152"/>
      <c r="AM382" s="152"/>
      <c r="AN382" s="152"/>
      <c r="AO382" s="152"/>
      <c r="AP382" s="152"/>
      <c r="AQ382" s="152"/>
      <c r="AR382" s="152"/>
      <c r="AS382" s="152"/>
      <c r="AT382" s="152"/>
      <c r="AU382" s="153"/>
    </row>
    <row r="383" spans="1:47" ht="10.7" customHeight="1" x14ac:dyDescent="0.15">
      <c r="A383" s="254" t="s">
        <v>246</v>
      </c>
      <c r="B383" s="255"/>
      <c r="C383" s="255"/>
      <c r="D383" s="255"/>
      <c r="E383" s="255"/>
      <c r="F383" s="255"/>
      <c r="G383" s="255"/>
      <c r="H383" s="256"/>
      <c r="I383" s="276"/>
      <c r="J383" s="263"/>
      <c r="K383" s="263"/>
      <c r="L383" s="263"/>
      <c r="M383" s="263"/>
      <c r="N383" s="263"/>
      <c r="O383" s="263"/>
      <c r="P383" s="263"/>
      <c r="Q383" s="263"/>
      <c r="R383" s="263"/>
      <c r="S383" s="263"/>
      <c r="T383" s="17"/>
      <c r="U383" s="1"/>
      <c r="V383" s="18"/>
      <c r="W383" s="185" t="s">
        <v>30</v>
      </c>
      <c r="X383" s="185"/>
      <c r="Y383" s="185"/>
      <c r="Z383" s="185" t="s">
        <v>30</v>
      </c>
      <c r="AA383" s="185"/>
      <c r="AB383" s="185"/>
      <c r="AC383" s="185"/>
      <c r="AD383" s="185"/>
      <c r="AE383" s="185" t="s">
        <v>30</v>
      </c>
      <c r="AF383" s="185"/>
      <c r="AG383" s="185"/>
      <c r="AH383" s="185"/>
      <c r="AI383" s="185"/>
      <c r="AJ383" s="46" t="s">
        <v>121</v>
      </c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23"/>
    </row>
    <row r="384" spans="1:47" ht="10.7" customHeight="1" x14ac:dyDescent="0.15">
      <c r="A384" s="257"/>
      <c r="B384" s="258"/>
      <c r="C384" s="258"/>
      <c r="D384" s="258"/>
      <c r="E384" s="258"/>
      <c r="F384" s="258"/>
      <c r="G384" s="258"/>
      <c r="H384" s="259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19"/>
      <c r="U384" s="4"/>
      <c r="V384" s="10"/>
      <c r="W384" s="185" t="s">
        <v>30</v>
      </c>
      <c r="X384" s="185"/>
      <c r="Y384" s="185"/>
      <c r="Z384" s="185" t="s">
        <v>30</v>
      </c>
      <c r="AA384" s="185"/>
      <c r="AB384" s="185"/>
      <c r="AC384" s="185"/>
      <c r="AD384" s="185"/>
      <c r="AE384" s="185" t="s">
        <v>30</v>
      </c>
      <c r="AF384" s="185"/>
      <c r="AG384" s="185"/>
      <c r="AH384" s="185"/>
      <c r="AI384" s="185"/>
      <c r="AJ384" s="38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23"/>
    </row>
    <row r="385" spans="1:47" ht="10.7" customHeight="1" x14ac:dyDescent="0.15">
      <c r="A385" s="257"/>
      <c r="B385" s="258"/>
      <c r="C385" s="258"/>
      <c r="D385" s="258"/>
      <c r="E385" s="258"/>
      <c r="F385" s="258"/>
      <c r="G385" s="258"/>
      <c r="H385" s="259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19"/>
      <c r="U385" s="4"/>
      <c r="V385" s="10"/>
      <c r="W385" s="185" t="s">
        <v>30</v>
      </c>
      <c r="X385" s="185"/>
      <c r="Y385" s="185"/>
      <c r="Z385" s="185" t="s">
        <v>30</v>
      </c>
      <c r="AA385" s="185"/>
      <c r="AB385" s="185"/>
      <c r="AC385" s="185"/>
      <c r="AD385" s="185"/>
      <c r="AE385" s="185" t="s">
        <v>30</v>
      </c>
      <c r="AF385" s="185"/>
      <c r="AG385" s="185"/>
      <c r="AH385" s="185"/>
      <c r="AI385" s="185"/>
      <c r="AJ385" s="38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23"/>
    </row>
    <row r="386" spans="1:47" ht="10.7" customHeight="1" x14ac:dyDescent="0.15">
      <c r="A386" s="260"/>
      <c r="B386" s="261"/>
      <c r="C386" s="261"/>
      <c r="D386" s="261"/>
      <c r="E386" s="261"/>
      <c r="F386" s="261"/>
      <c r="G386" s="261"/>
      <c r="H386" s="262"/>
      <c r="I386" s="233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127" t="s">
        <v>239</v>
      </c>
      <c r="U386" s="137"/>
      <c r="V386" s="138"/>
      <c r="W386" s="200" t="s">
        <v>247</v>
      </c>
      <c r="X386" s="185"/>
      <c r="Y386" s="185"/>
      <c r="Z386" s="185" t="s">
        <v>30</v>
      </c>
      <c r="AA386" s="185"/>
      <c r="AB386" s="185"/>
      <c r="AC386" s="185"/>
      <c r="AD386" s="185"/>
      <c r="AE386" s="185" t="s">
        <v>30</v>
      </c>
      <c r="AF386" s="185"/>
      <c r="AG386" s="185"/>
      <c r="AH386" s="185"/>
      <c r="AI386" s="185"/>
      <c r="AJ386" s="38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1" t="s">
        <v>248</v>
      </c>
    </row>
    <row r="387" spans="1:47" ht="10.7" customHeight="1" x14ac:dyDescent="0.15">
      <c r="A387" s="272" t="s">
        <v>249</v>
      </c>
      <c r="B387" s="273"/>
      <c r="C387" s="273"/>
      <c r="D387" s="273"/>
      <c r="E387" s="273"/>
      <c r="F387" s="273"/>
      <c r="G387" s="273"/>
      <c r="H387" s="274"/>
      <c r="I387" s="275" t="s">
        <v>250</v>
      </c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9"/>
      <c r="U387" s="6"/>
      <c r="V387" s="8"/>
      <c r="W387" s="190" t="s">
        <v>30</v>
      </c>
      <c r="X387" s="190"/>
      <c r="Y387" s="190"/>
      <c r="Z387" s="190" t="s">
        <v>30</v>
      </c>
      <c r="AA387" s="190"/>
      <c r="AB387" s="190"/>
      <c r="AC387" s="190"/>
      <c r="AD387" s="190"/>
      <c r="AE387" s="190" t="s">
        <v>30</v>
      </c>
      <c r="AF387" s="190"/>
      <c r="AG387" s="190"/>
      <c r="AH387" s="190"/>
      <c r="AI387" s="190"/>
      <c r="AJ387" s="21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24"/>
    </row>
    <row r="388" spans="1:47" ht="10.7" customHeight="1" x14ac:dyDescent="0.15">
      <c r="A388" s="257"/>
      <c r="B388" s="258"/>
      <c r="C388" s="258"/>
      <c r="D388" s="258"/>
      <c r="E388" s="258"/>
      <c r="F388" s="258"/>
      <c r="G388" s="258"/>
      <c r="H388" s="259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19"/>
      <c r="U388" s="4"/>
      <c r="V388" s="10"/>
      <c r="W388" s="185" t="s">
        <v>30</v>
      </c>
      <c r="X388" s="185"/>
      <c r="Y388" s="185"/>
      <c r="Z388" s="185" t="s">
        <v>30</v>
      </c>
      <c r="AA388" s="185"/>
      <c r="AB388" s="185"/>
      <c r="AC388" s="185"/>
      <c r="AD388" s="185"/>
      <c r="AE388" s="185" t="s">
        <v>30</v>
      </c>
      <c r="AF388" s="185"/>
      <c r="AG388" s="185"/>
      <c r="AH388" s="185"/>
      <c r="AI388" s="185"/>
      <c r="AJ388" s="38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23"/>
    </row>
    <row r="389" spans="1:47" ht="10.7" customHeight="1" x14ac:dyDescent="0.15">
      <c r="A389" s="257"/>
      <c r="B389" s="258"/>
      <c r="C389" s="258"/>
      <c r="D389" s="258"/>
      <c r="E389" s="258"/>
      <c r="F389" s="258"/>
      <c r="G389" s="258"/>
      <c r="H389" s="259"/>
      <c r="I389" s="233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19"/>
      <c r="U389" s="4"/>
      <c r="V389" s="10"/>
      <c r="W389" s="185" t="s">
        <v>30</v>
      </c>
      <c r="X389" s="185"/>
      <c r="Y389" s="185"/>
      <c r="Z389" s="185" t="s">
        <v>30</v>
      </c>
      <c r="AA389" s="185"/>
      <c r="AB389" s="185"/>
      <c r="AC389" s="185"/>
      <c r="AD389" s="185"/>
      <c r="AE389" s="185" t="s">
        <v>30</v>
      </c>
      <c r="AF389" s="185"/>
      <c r="AG389" s="185"/>
      <c r="AH389" s="185"/>
      <c r="AI389" s="185"/>
      <c r="AJ389" s="38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23"/>
    </row>
    <row r="390" spans="1:47" ht="10.7" customHeight="1" x14ac:dyDescent="0.15">
      <c r="A390" s="260"/>
      <c r="B390" s="261"/>
      <c r="C390" s="261"/>
      <c r="D390" s="261"/>
      <c r="E390" s="261"/>
      <c r="F390" s="261"/>
      <c r="G390" s="261"/>
      <c r="H390" s="262"/>
      <c r="I390" s="233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01" t="s">
        <v>239</v>
      </c>
      <c r="U390" s="198"/>
      <c r="V390" s="199"/>
      <c r="W390" s="200" t="s">
        <v>251</v>
      </c>
      <c r="X390" s="185"/>
      <c r="Y390" s="185"/>
      <c r="Z390" s="185" t="s">
        <v>30</v>
      </c>
      <c r="AA390" s="185"/>
      <c r="AB390" s="185"/>
      <c r="AC390" s="185"/>
      <c r="AD390" s="185"/>
      <c r="AE390" s="185" t="s">
        <v>30</v>
      </c>
      <c r="AF390" s="185"/>
      <c r="AG390" s="185"/>
      <c r="AH390" s="185"/>
      <c r="AI390" s="185"/>
      <c r="AJ390" s="38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23"/>
    </row>
    <row r="391" spans="1:47" ht="10.7" customHeight="1" x14ac:dyDescent="0.15">
      <c r="A391" s="272" t="s">
        <v>252</v>
      </c>
      <c r="B391" s="273"/>
      <c r="C391" s="273"/>
      <c r="D391" s="273"/>
      <c r="E391" s="273"/>
      <c r="F391" s="273"/>
      <c r="G391" s="273"/>
      <c r="H391" s="274"/>
      <c r="I391" s="115" t="s">
        <v>253</v>
      </c>
      <c r="J391" s="91"/>
      <c r="K391" s="91"/>
      <c r="L391" s="91"/>
      <c r="M391" s="91"/>
      <c r="N391" s="91"/>
      <c r="O391" s="91"/>
      <c r="P391" s="91"/>
      <c r="Q391" s="91"/>
      <c r="R391" s="91"/>
      <c r="S391" s="92"/>
      <c r="T391" s="9"/>
      <c r="U391" s="6"/>
      <c r="V391" s="8"/>
      <c r="W391" s="190" t="s">
        <v>30</v>
      </c>
      <c r="X391" s="190"/>
      <c r="Y391" s="190"/>
      <c r="Z391" s="190" t="s">
        <v>30</v>
      </c>
      <c r="AA391" s="190"/>
      <c r="AB391" s="190"/>
      <c r="AC391" s="190"/>
      <c r="AD391" s="190"/>
      <c r="AE391" s="190" t="s">
        <v>30</v>
      </c>
      <c r="AF391" s="190"/>
      <c r="AG391" s="190"/>
      <c r="AH391" s="190"/>
      <c r="AI391" s="190"/>
      <c r="AJ391" s="45" t="s">
        <v>255</v>
      </c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24"/>
    </row>
    <row r="392" spans="1:47" ht="10.7" customHeight="1" x14ac:dyDescent="0.15">
      <c r="A392" s="257"/>
      <c r="B392" s="258"/>
      <c r="C392" s="258"/>
      <c r="D392" s="258"/>
      <c r="E392" s="258"/>
      <c r="F392" s="258"/>
      <c r="G392" s="258"/>
      <c r="H392" s="259"/>
      <c r="I392" s="93"/>
      <c r="J392" s="94"/>
      <c r="K392" s="94"/>
      <c r="L392" s="94"/>
      <c r="M392" s="94"/>
      <c r="N392" s="94"/>
      <c r="O392" s="94"/>
      <c r="P392" s="94"/>
      <c r="Q392" s="94"/>
      <c r="R392" s="94"/>
      <c r="S392" s="95"/>
      <c r="T392" s="19"/>
      <c r="U392" s="4"/>
      <c r="V392" s="10"/>
      <c r="W392" s="185" t="s">
        <v>30</v>
      </c>
      <c r="X392" s="185"/>
      <c r="Y392" s="185"/>
      <c r="Z392" s="185" t="s">
        <v>30</v>
      </c>
      <c r="AA392" s="185"/>
      <c r="AB392" s="185"/>
      <c r="AC392" s="185"/>
      <c r="AD392" s="185"/>
      <c r="AE392" s="185" t="s">
        <v>30</v>
      </c>
      <c r="AF392" s="185"/>
      <c r="AG392" s="185"/>
      <c r="AH392" s="185"/>
      <c r="AI392" s="185"/>
      <c r="AJ392" s="38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23"/>
    </row>
    <row r="393" spans="1:47" ht="10.7" customHeight="1" x14ac:dyDescent="0.15">
      <c r="A393" s="257"/>
      <c r="B393" s="258"/>
      <c r="C393" s="258"/>
      <c r="D393" s="258"/>
      <c r="E393" s="258"/>
      <c r="F393" s="258"/>
      <c r="G393" s="258"/>
      <c r="H393" s="259"/>
      <c r="I393" s="93"/>
      <c r="J393" s="94"/>
      <c r="K393" s="94"/>
      <c r="L393" s="94"/>
      <c r="M393" s="94"/>
      <c r="N393" s="94"/>
      <c r="O393" s="94"/>
      <c r="P393" s="94"/>
      <c r="Q393" s="94"/>
      <c r="R393" s="94"/>
      <c r="S393" s="95"/>
      <c r="T393" s="19"/>
      <c r="U393" s="4"/>
      <c r="V393" s="10"/>
      <c r="W393" s="185" t="s">
        <v>30</v>
      </c>
      <c r="X393" s="185"/>
      <c r="Y393" s="185"/>
      <c r="Z393" s="185" t="s">
        <v>30</v>
      </c>
      <c r="AA393" s="185"/>
      <c r="AB393" s="185"/>
      <c r="AC393" s="185"/>
      <c r="AD393" s="185"/>
      <c r="AE393" s="185" t="s">
        <v>30</v>
      </c>
      <c r="AF393" s="185"/>
      <c r="AG393" s="185"/>
      <c r="AH393" s="185"/>
      <c r="AI393" s="185"/>
      <c r="AJ393" s="38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23"/>
    </row>
    <row r="394" spans="1:47" ht="10.7" customHeight="1" x14ac:dyDescent="0.15">
      <c r="A394" s="260"/>
      <c r="B394" s="261"/>
      <c r="C394" s="261"/>
      <c r="D394" s="261"/>
      <c r="E394" s="261"/>
      <c r="F394" s="261"/>
      <c r="G394" s="261"/>
      <c r="H394" s="262"/>
      <c r="I394" s="124"/>
      <c r="J394" s="125"/>
      <c r="K394" s="125"/>
      <c r="L394" s="125"/>
      <c r="M394" s="125"/>
      <c r="N394" s="125"/>
      <c r="O394" s="125"/>
      <c r="P394" s="125"/>
      <c r="Q394" s="125"/>
      <c r="R394" s="125"/>
      <c r="S394" s="126"/>
      <c r="T394" s="201" t="s">
        <v>254</v>
      </c>
      <c r="U394" s="198"/>
      <c r="V394" s="199"/>
      <c r="W394" s="200" t="s">
        <v>205</v>
      </c>
      <c r="X394" s="185"/>
      <c r="Y394" s="185"/>
      <c r="Z394" s="185" t="s">
        <v>30</v>
      </c>
      <c r="AA394" s="185"/>
      <c r="AB394" s="185"/>
      <c r="AC394" s="185"/>
      <c r="AD394" s="185"/>
      <c r="AE394" s="185" t="s">
        <v>30</v>
      </c>
      <c r="AF394" s="185"/>
      <c r="AG394" s="185"/>
      <c r="AH394" s="185"/>
      <c r="AI394" s="185"/>
      <c r="AJ394" s="38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23"/>
    </row>
    <row r="395" spans="1:47" ht="10.7" customHeight="1" x14ac:dyDescent="0.15">
      <c r="A395" s="272" t="s">
        <v>252</v>
      </c>
      <c r="B395" s="273"/>
      <c r="C395" s="273"/>
      <c r="D395" s="273"/>
      <c r="E395" s="273"/>
      <c r="F395" s="273"/>
      <c r="G395" s="273"/>
      <c r="H395" s="274"/>
      <c r="I395" s="280" t="s">
        <v>256</v>
      </c>
      <c r="J395" s="237"/>
      <c r="K395" s="237"/>
      <c r="L395" s="237"/>
      <c r="M395" s="237"/>
      <c r="N395" s="237"/>
      <c r="O395" s="237"/>
      <c r="P395" s="237"/>
      <c r="Q395" s="237"/>
      <c r="R395" s="237"/>
      <c r="S395" s="238"/>
      <c r="T395" s="9"/>
      <c r="U395" s="6"/>
      <c r="V395" s="8"/>
      <c r="W395" s="190" t="s">
        <v>30</v>
      </c>
      <c r="X395" s="190"/>
      <c r="Y395" s="190"/>
      <c r="Z395" s="190" t="s">
        <v>30</v>
      </c>
      <c r="AA395" s="190"/>
      <c r="AB395" s="190"/>
      <c r="AC395" s="190"/>
      <c r="AD395" s="190"/>
      <c r="AE395" s="190" t="s">
        <v>30</v>
      </c>
      <c r="AF395" s="190"/>
      <c r="AG395" s="190"/>
      <c r="AH395" s="190"/>
      <c r="AI395" s="190"/>
      <c r="AJ395" s="45" t="s">
        <v>257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24"/>
    </row>
    <row r="396" spans="1:47" ht="10.7" customHeight="1" x14ac:dyDescent="0.15">
      <c r="A396" s="257"/>
      <c r="B396" s="258"/>
      <c r="C396" s="258"/>
      <c r="D396" s="258"/>
      <c r="E396" s="258"/>
      <c r="F396" s="258"/>
      <c r="G396" s="258"/>
      <c r="H396" s="259"/>
      <c r="I396" s="239"/>
      <c r="J396" s="240"/>
      <c r="K396" s="240"/>
      <c r="L396" s="240"/>
      <c r="M396" s="240"/>
      <c r="N396" s="240"/>
      <c r="O396" s="240"/>
      <c r="P396" s="240"/>
      <c r="Q396" s="240"/>
      <c r="R396" s="240"/>
      <c r="S396" s="241"/>
      <c r="T396" s="19"/>
      <c r="U396" s="4"/>
      <c r="V396" s="10"/>
      <c r="W396" s="185" t="s">
        <v>30</v>
      </c>
      <c r="X396" s="185"/>
      <c r="Y396" s="185"/>
      <c r="Z396" s="185" t="s">
        <v>30</v>
      </c>
      <c r="AA396" s="185"/>
      <c r="AB396" s="185"/>
      <c r="AC396" s="185"/>
      <c r="AD396" s="185"/>
      <c r="AE396" s="185" t="s">
        <v>30</v>
      </c>
      <c r="AF396" s="185"/>
      <c r="AG396" s="185"/>
      <c r="AH396" s="185"/>
      <c r="AI396" s="185"/>
      <c r="AJ396" s="38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23"/>
    </row>
    <row r="397" spans="1:47" ht="10.7" customHeight="1" x14ac:dyDescent="0.15">
      <c r="A397" s="257"/>
      <c r="B397" s="258"/>
      <c r="C397" s="258"/>
      <c r="D397" s="258"/>
      <c r="E397" s="258"/>
      <c r="F397" s="258"/>
      <c r="G397" s="258"/>
      <c r="H397" s="259"/>
      <c r="I397" s="239"/>
      <c r="J397" s="240"/>
      <c r="K397" s="240"/>
      <c r="L397" s="240"/>
      <c r="M397" s="240"/>
      <c r="N397" s="240"/>
      <c r="O397" s="240"/>
      <c r="P397" s="240"/>
      <c r="Q397" s="240"/>
      <c r="R397" s="240"/>
      <c r="S397" s="241"/>
      <c r="T397" s="19"/>
      <c r="U397" s="4"/>
      <c r="V397" s="10"/>
      <c r="W397" s="185" t="s">
        <v>30</v>
      </c>
      <c r="X397" s="185"/>
      <c r="Y397" s="185"/>
      <c r="Z397" s="185" t="s">
        <v>30</v>
      </c>
      <c r="AA397" s="185"/>
      <c r="AB397" s="185"/>
      <c r="AC397" s="185"/>
      <c r="AD397" s="185"/>
      <c r="AE397" s="185" t="s">
        <v>30</v>
      </c>
      <c r="AF397" s="185"/>
      <c r="AG397" s="185"/>
      <c r="AH397" s="185"/>
      <c r="AI397" s="185"/>
      <c r="AJ397" s="38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23"/>
    </row>
    <row r="398" spans="1:47" ht="10.7" customHeight="1" x14ac:dyDescent="0.15">
      <c r="A398" s="260"/>
      <c r="B398" s="261"/>
      <c r="C398" s="261"/>
      <c r="D398" s="261"/>
      <c r="E398" s="261"/>
      <c r="F398" s="261"/>
      <c r="G398" s="261"/>
      <c r="H398" s="262"/>
      <c r="I398" s="242"/>
      <c r="J398" s="243"/>
      <c r="K398" s="243"/>
      <c r="L398" s="243"/>
      <c r="M398" s="243"/>
      <c r="N398" s="243"/>
      <c r="O398" s="243"/>
      <c r="P398" s="243"/>
      <c r="Q398" s="243"/>
      <c r="R398" s="243"/>
      <c r="S398" s="244"/>
      <c r="T398" s="201" t="s">
        <v>254</v>
      </c>
      <c r="U398" s="198"/>
      <c r="V398" s="199"/>
      <c r="W398" s="200" t="s">
        <v>205</v>
      </c>
      <c r="X398" s="185"/>
      <c r="Y398" s="185"/>
      <c r="Z398" s="185" t="s">
        <v>30</v>
      </c>
      <c r="AA398" s="185"/>
      <c r="AB398" s="185"/>
      <c r="AC398" s="185"/>
      <c r="AD398" s="185"/>
      <c r="AE398" s="185" t="s">
        <v>30</v>
      </c>
      <c r="AF398" s="185"/>
      <c r="AG398" s="185"/>
      <c r="AH398" s="185"/>
      <c r="AI398" s="185"/>
      <c r="AJ398" s="38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23"/>
    </row>
    <row r="399" spans="1:47" ht="10.7" customHeight="1" x14ac:dyDescent="0.15">
      <c r="A399" s="272" t="s">
        <v>258</v>
      </c>
      <c r="B399" s="273"/>
      <c r="C399" s="273"/>
      <c r="D399" s="273"/>
      <c r="E399" s="273"/>
      <c r="F399" s="273"/>
      <c r="G399" s="273"/>
      <c r="H399" s="274"/>
      <c r="I399" s="275" t="s">
        <v>259</v>
      </c>
      <c r="J399" s="233"/>
      <c r="K399" s="233"/>
      <c r="L399" s="233"/>
      <c r="M399" s="233"/>
      <c r="N399" s="233"/>
      <c r="O399" s="233"/>
      <c r="P399" s="233"/>
      <c r="Q399" s="233"/>
      <c r="R399" s="233"/>
      <c r="S399" s="233"/>
      <c r="T399" s="9"/>
      <c r="U399" s="6"/>
      <c r="V399" s="8"/>
      <c r="W399" s="190" t="s">
        <v>30</v>
      </c>
      <c r="X399" s="190"/>
      <c r="Y399" s="190"/>
      <c r="Z399" s="190" t="s">
        <v>30</v>
      </c>
      <c r="AA399" s="190"/>
      <c r="AB399" s="190"/>
      <c r="AC399" s="190"/>
      <c r="AD399" s="190"/>
      <c r="AE399" s="190" t="s">
        <v>30</v>
      </c>
      <c r="AF399" s="190"/>
      <c r="AG399" s="190"/>
      <c r="AH399" s="190"/>
      <c r="AI399" s="190"/>
      <c r="AJ399" s="45" t="s">
        <v>227</v>
      </c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24"/>
    </row>
    <row r="400" spans="1:47" ht="10.7" customHeight="1" x14ac:dyDescent="0.15">
      <c r="A400" s="257"/>
      <c r="B400" s="258"/>
      <c r="C400" s="258"/>
      <c r="D400" s="258"/>
      <c r="E400" s="258"/>
      <c r="F400" s="258"/>
      <c r="G400" s="258"/>
      <c r="H400" s="259"/>
      <c r="I400" s="233"/>
      <c r="J400" s="233"/>
      <c r="K400" s="233"/>
      <c r="L400" s="233"/>
      <c r="M400" s="233"/>
      <c r="N400" s="233"/>
      <c r="O400" s="233"/>
      <c r="P400" s="233"/>
      <c r="Q400" s="233"/>
      <c r="R400" s="233"/>
      <c r="S400" s="233"/>
      <c r="T400" s="19"/>
      <c r="U400" s="4"/>
      <c r="V400" s="10"/>
      <c r="W400" s="185" t="s">
        <v>30</v>
      </c>
      <c r="X400" s="185"/>
      <c r="Y400" s="185"/>
      <c r="Z400" s="185" t="s">
        <v>30</v>
      </c>
      <c r="AA400" s="185"/>
      <c r="AB400" s="185"/>
      <c r="AC400" s="185"/>
      <c r="AD400" s="185"/>
      <c r="AE400" s="185" t="s">
        <v>30</v>
      </c>
      <c r="AF400" s="185"/>
      <c r="AG400" s="185"/>
      <c r="AH400" s="185"/>
      <c r="AI400" s="185"/>
      <c r="AJ400" s="38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23"/>
    </row>
    <row r="401" spans="1:47" ht="10.7" customHeight="1" x14ac:dyDescent="0.15">
      <c r="A401" s="257"/>
      <c r="B401" s="258"/>
      <c r="C401" s="258"/>
      <c r="D401" s="258"/>
      <c r="E401" s="258"/>
      <c r="F401" s="258"/>
      <c r="G401" s="258"/>
      <c r="H401" s="259"/>
      <c r="I401" s="233"/>
      <c r="J401" s="233"/>
      <c r="K401" s="233"/>
      <c r="L401" s="233"/>
      <c r="M401" s="233"/>
      <c r="N401" s="233"/>
      <c r="O401" s="233"/>
      <c r="P401" s="233"/>
      <c r="Q401" s="233"/>
      <c r="R401" s="233"/>
      <c r="S401" s="233"/>
      <c r="T401" s="19"/>
      <c r="U401" s="4"/>
      <c r="V401" s="10"/>
      <c r="W401" s="185" t="s">
        <v>30</v>
      </c>
      <c r="X401" s="185"/>
      <c r="Y401" s="185"/>
      <c r="Z401" s="185" t="s">
        <v>30</v>
      </c>
      <c r="AA401" s="185"/>
      <c r="AB401" s="185"/>
      <c r="AC401" s="185"/>
      <c r="AD401" s="185"/>
      <c r="AE401" s="185" t="s">
        <v>30</v>
      </c>
      <c r="AF401" s="185"/>
      <c r="AG401" s="185"/>
      <c r="AH401" s="185"/>
      <c r="AI401" s="185"/>
      <c r="AJ401" s="38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23"/>
    </row>
    <row r="402" spans="1:47" ht="10.7" customHeight="1" x14ac:dyDescent="0.15">
      <c r="A402" s="260"/>
      <c r="B402" s="261"/>
      <c r="C402" s="261"/>
      <c r="D402" s="261"/>
      <c r="E402" s="261"/>
      <c r="F402" s="261"/>
      <c r="G402" s="261"/>
      <c r="H402" s="262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127" t="s">
        <v>230</v>
      </c>
      <c r="U402" s="137"/>
      <c r="V402" s="138"/>
      <c r="W402" s="191" t="s">
        <v>260</v>
      </c>
      <c r="X402" s="192"/>
      <c r="Y402" s="192"/>
      <c r="Z402" s="192" t="s">
        <v>30</v>
      </c>
      <c r="AA402" s="192"/>
      <c r="AB402" s="192"/>
      <c r="AC402" s="192"/>
      <c r="AD402" s="192"/>
      <c r="AE402" s="185" t="s">
        <v>30</v>
      </c>
      <c r="AF402" s="185"/>
      <c r="AG402" s="185"/>
      <c r="AH402" s="185"/>
      <c r="AI402" s="185"/>
      <c r="AJ402" s="22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25"/>
    </row>
    <row r="403" spans="1:47" ht="10.7" customHeight="1" x14ac:dyDescent="0.15">
      <c r="A403" s="272" t="s">
        <v>261</v>
      </c>
      <c r="B403" s="273"/>
      <c r="C403" s="273"/>
      <c r="D403" s="273"/>
      <c r="E403" s="273"/>
      <c r="F403" s="273"/>
      <c r="G403" s="273"/>
      <c r="H403" s="274"/>
      <c r="I403" s="275" t="s">
        <v>262</v>
      </c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19"/>
      <c r="U403" s="4"/>
      <c r="V403" s="10"/>
      <c r="W403" s="185" t="s">
        <v>30</v>
      </c>
      <c r="X403" s="185"/>
      <c r="Y403" s="185"/>
      <c r="Z403" s="185" t="s">
        <v>30</v>
      </c>
      <c r="AA403" s="185"/>
      <c r="AB403" s="185"/>
      <c r="AC403" s="185"/>
      <c r="AD403" s="185"/>
      <c r="AE403" s="190" t="s">
        <v>30</v>
      </c>
      <c r="AF403" s="190"/>
      <c r="AG403" s="190"/>
      <c r="AH403" s="190"/>
      <c r="AI403" s="190"/>
      <c r="AJ403" s="46" t="s">
        <v>227</v>
      </c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23"/>
    </row>
    <row r="404" spans="1:47" ht="10.7" customHeight="1" x14ac:dyDescent="0.15">
      <c r="A404" s="257"/>
      <c r="B404" s="258"/>
      <c r="C404" s="258"/>
      <c r="D404" s="258"/>
      <c r="E404" s="258"/>
      <c r="F404" s="258"/>
      <c r="G404" s="258"/>
      <c r="H404" s="259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19"/>
      <c r="U404" s="4"/>
      <c r="V404" s="10"/>
      <c r="W404" s="185" t="s">
        <v>30</v>
      </c>
      <c r="X404" s="185"/>
      <c r="Y404" s="185"/>
      <c r="Z404" s="185" t="s">
        <v>30</v>
      </c>
      <c r="AA404" s="185"/>
      <c r="AB404" s="185"/>
      <c r="AC404" s="185"/>
      <c r="AD404" s="185"/>
      <c r="AE404" s="185" t="s">
        <v>30</v>
      </c>
      <c r="AF404" s="185"/>
      <c r="AG404" s="185"/>
      <c r="AH404" s="185"/>
      <c r="AI404" s="185"/>
      <c r="AJ404" s="38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23"/>
    </row>
    <row r="405" spans="1:47" ht="10.7" customHeight="1" x14ac:dyDescent="0.15">
      <c r="A405" s="257"/>
      <c r="B405" s="258"/>
      <c r="C405" s="258"/>
      <c r="D405" s="258"/>
      <c r="E405" s="258"/>
      <c r="F405" s="258"/>
      <c r="G405" s="258"/>
      <c r="H405" s="259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19"/>
      <c r="U405" s="4"/>
      <c r="V405" s="10"/>
      <c r="W405" s="185" t="s">
        <v>30</v>
      </c>
      <c r="X405" s="185"/>
      <c r="Y405" s="185"/>
      <c r="Z405" s="185" t="s">
        <v>30</v>
      </c>
      <c r="AA405" s="185"/>
      <c r="AB405" s="185"/>
      <c r="AC405" s="185"/>
      <c r="AD405" s="185"/>
      <c r="AE405" s="185" t="s">
        <v>30</v>
      </c>
      <c r="AF405" s="185"/>
      <c r="AG405" s="185"/>
      <c r="AH405" s="185"/>
      <c r="AI405" s="185"/>
      <c r="AJ405" s="38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23"/>
    </row>
    <row r="406" spans="1:47" ht="10.7" customHeight="1" x14ac:dyDescent="0.15">
      <c r="A406" s="260"/>
      <c r="B406" s="261"/>
      <c r="C406" s="261"/>
      <c r="D406" s="261"/>
      <c r="E406" s="261"/>
      <c r="F406" s="261"/>
      <c r="G406" s="261"/>
      <c r="H406" s="262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127" t="s">
        <v>230</v>
      </c>
      <c r="U406" s="137"/>
      <c r="V406" s="138"/>
      <c r="W406" s="191" t="s">
        <v>263</v>
      </c>
      <c r="X406" s="192"/>
      <c r="Y406" s="192"/>
      <c r="Z406" s="192" t="s">
        <v>30</v>
      </c>
      <c r="AA406" s="192"/>
      <c r="AB406" s="192"/>
      <c r="AC406" s="192"/>
      <c r="AD406" s="192"/>
      <c r="AE406" s="185" t="s">
        <v>30</v>
      </c>
      <c r="AF406" s="185"/>
      <c r="AG406" s="185"/>
      <c r="AH406" s="185"/>
      <c r="AI406" s="185"/>
      <c r="AJ406" s="22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25"/>
    </row>
    <row r="407" spans="1:47" ht="10.7" customHeight="1" x14ac:dyDescent="0.15">
      <c r="A407" s="272" t="s">
        <v>264</v>
      </c>
      <c r="B407" s="273"/>
      <c r="C407" s="273"/>
      <c r="D407" s="273"/>
      <c r="E407" s="273"/>
      <c r="F407" s="273"/>
      <c r="G407" s="273"/>
      <c r="H407" s="274"/>
      <c r="I407" s="275" t="s">
        <v>265</v>
      </c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19"/>
      <c r="U407" s="4"/>
      <c r="V407" s="10"/>
      <c r="W407" s="185" t="s">
        <v>30</v>
      </c>
      <c r="X407" s="185"/>
      <c r="Y407" s="185"/>
      <c r="Z407" s="185" t="s">
        <v>30</v>
      </c>
      <c r="AA407" s="185"/>
      <c r="AB407" s="185"/>
      <c r="AC407" s="185"/>
      <c r="AD407" s="185"/>
      <c r="AE407" s="190" t="s">
        <v>30</v>
      </c>
      <c r="AF407" s="190"/>
      <c r="AG407" s="190"/>
      <c r="AH407" s="190"/>
      <c r="AI407" s="190"/>
      <c r="AJ407" s="46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23"/>
    </row>
    <row r="408" spans="1:47" ht="10.7" customHeight="1" x14ac:dyDescent="0.15">
      <c r="A408" s="257"/>
      <c r="B408" s="258"/>
      <c r="C408" s="258"/>
      <c r="D408" s="258"/>
      <c r="E408" s="258"/>
      <c r="F408" s="258"/>
      <c r="G408" s="258"/>
      <c r="H408" s="259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19"/>
      <c r="U408" s="4"/>
      <c r="V408" s="10"/>
      <c r="W408" s="185" t="s">
        <v>30</v>
      </c>
      <c r="X408" s="185"/>
      <c r="Y408" s="185"/>
      <c r="Z408" s="185" t="s">
        <v>30</v>
      </c>
      <c r="AA408" s="185"/>
      <c r="AB408" s="185"/>
      <c r="AC408" s="185"/>
      <c r="AD408" s="185"/>
      <c r="AE408" s="185" t="s">
        <v>30</v>
      </c>
      <c r="AF408" s="185"/>
      <c r="AG408" s="185"/>
      <c r="AH408" s="185"/>
      <c r="AI408" s="185"/>
      <c r="AJ408" s="38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23"/>
    </row>
    <row r="409" spans="1:47" ht="10.7" customHeight="1" x14ac:dyDescent="0.15">
      <c r="A409" s="257"/>
      <c r="B409" s="258"/>
      <c r="C409" s="258"/>
      <c r="D409" s="258"/>
      <c r="E409" s="258"/>
      <c r="F409" s="258"/>
      <c r="G409" s="258"/>
      <c r="H409" s="259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19"/>
      <c r="U409" s="4"/>
      <c r="V409" s="10"/>
      <c r="W409" s="185" t="s">
        <v>30</v>
      </c>
      <c r="X409" s="185"/>
      <c r="Y409" s="185"/>
      <c r="Z409" s="185" t="s">
        <v>30</v>
      </c>
      <c r="AA409" s="185"/>
      <c r="AB409" s="185"/>
      <c r="AC409" s="185"/>
      <c r="AD409" s="185"/>
      <c r="AE409" s="185" t="s">
        <v>30</v>
      </c>
      <c r="AF409" s="185"/>
      <c r="AG409" s="185"/>
      <c r="AH409" s="185"/>
      <c r="AI409" s="185"/>
      <c r="AJ409" s="38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23"/>
    </row>
    <row r="410" spans="1:47" ht="10.7" customHeight="1" x14ac:dyDescent="0.15">
      <c r="A410" s="260"/>
      <c r="B410" s="261"/>
      <c r="C410" s="261"/>
      <c r="D410" s="261"/>
      <c r="E410" s="261"/>
      <c r="F410" s="261"/>
      <c r="G410" s="261"/>
      <c r="H410" s="262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127" t="s">
        <v>230</v>
      </c>
      <c r="U410" s="137"/>
      <c r="V410" s="138"/>
      <c r="W410" s="191" t="s">
        <v>266</v>
      </c>
      <c r="X410" s="192"/>
      <c r="Y410" s="192"/>
      <c r="Z410" s="192" t="s">
        <v>30</v>
      </c>
      <c r="AA410" s="192"/>
      <c r="AB410" s="192"/>
      <c r="AC410" s="192"/>
      <c r="AD410" s="192"/>
      <c r="AE410" s="185" t="s">
        <v>30</v>
      </c>
      <c r="AF410" s="185"/>
      <c r="AG410" s="185"/>
      <c r="AH410" s="185"/>
      <c r="AI410" s="185"/>
      <c r="AJ410" s="22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25"/>
    </row>
    <row r="411" spans="1:47" ht="10.7" customHeight="1" x14ac:dyDescent="0.15">
      <c r="A411" s="272" t="s">
        <v>267</v>
      </c>
      <c r="B411" s="273"/>
      <c r="C411" s="273"/>
      <c r="D411" s="273"/>
      <c r="E411" s="273"/>
      <c r="F411" s="273"/>
      <c r="G411" s="273"/>
      <c r="H411" s="274"/>
      <c r="I411" s="275" t="s">
        <v>268</v>
      </c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19"/>
      <c r="U411" s="4"/>
      <c r="V411" s="10"/>
      <c r="W411" s="185" t="s">
        <v>30</v>
      </c>
      <c r="X411" s="185"/>
      <c r="Y411" s="185"/>
      <c r="Z411" s="185" t="s">
        <v>30</v>
      </c>
      <c r="AA411" s="185"/>
      <c r="AB411" s="185"/>
      <c r="AC411" s="185"/>
      <c r="AD411" s="185"/>
      <c r="AE411" s="190" t="s">
        <v>30</v>
      </c>
      <c r="AF411" s="190"/>
      <c r="AG411" s="190"/>
      <c r="AH411" s="190"/>
      <c r="AI411" s="190"/>
      <c r="AJ411" s="46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23"/>
    </row>
    <row r="412" spans="1:47" ht="10.7" customHeight="1" x14ac:dyDescent="0.15">
      <c r="A412" s="257"/>
      <c r="B412" s="258"/>
      <c r="C412" s="258"/>
      <c r="D412" s="258"/>
      <c r="E412" s="258"/>
      <c r="F412" s="258"/>
      <c r="G412" s="258"/>
      <c r="H412" s="259"/>
      <c r="I412" s="233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19"/>
      <c r="U412" s="4"/>
      <c r="V412" s="10"/>
      <c r="W412" s="185" t="s">
        <v>30</v>
      </c>
      <c r="X412" s="185"/>
      <c r="Y412" s="185"/>
      <c r="Z412" s="185" t="s">
        <v>30</v>
      </c>
      <c r="AA412" s="185"/>
      <c r="AB412" s="185"/>
      <c r="AC412" s="185"/>
      <c r="AD412" s="185"/>
      <c r="AE412" s="185" t="s">
        <v>30</v>
      </c>
      <c r="AF412" s="185"/>
      <c r="AG412" s="185"/>
      <c r="AH412" s="185"/>
      <c r="AI412" s="185"/>
      <c r="AJ412" s="38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23"/>
    </row>
    <row r="413" spans="1:47" ht="10.7" customHeight="1" x14ac:dyDescent="0.15">
      <c r="A413" s="257"/>
      <c r="B413" s="258"/>
      <c r="C413" s="258"/>
      <c r="D413" s="258"/>
      <c r="E413" s="258"/>
      <c r="F413" s="258"/>
      <c r="G413" s="258"/>
      <c r="H413" s="259"/>
      <c r="I413" s="233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19"/>
      <c r="U413" s="4"/>
      <c r="V413" s="10"/>
      <c r="W413" s="185" t="s">
        <v>30</v>
      </c>
      <c r="X413" s="185"/>
      <c r="Y413" s="185"/>
      <c r="Z413" s="185" t="s">
        <v>30</v>
      </c>
      <c r="AA413" s="185"/>
      <c r="AB413" s="185"/>
      <c r="AC413" s="185"/>
      <c r="AD413" s="185"/>
      <c r="AE413" s="185" t="s">
        <v>30</v>
      </c>
      <c r="AF413" s="185"/>
      <c r="AG413" s="185"/>
      <c r="AH413" s="185"/>
      <c r="AI413" s="185"/>
      <c r="AJ413" s="38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23"/>
    </row>
    <row r="414" spans="1:47" ht="10.7" customHeight="1" x14ac:dyDescent="0.15">
      <c r="A414" s="260"/>
      <c r="B414" s="261"/>
      <c r="C414" s="261"/>
      <c r="D414" s="261"/>
      <c r="E414" s="261"/>
      <c r="F414" s="261"/>
      <c r="G414" s="261"/>
      <c r="H414" s="262"/>
      <c r="I414" s="233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127" t="s">
        <v>230</v>
      </c>
      <c r="U414" s="137"/>
      <c r="V414" s="138"/>
      <c r="W414" s="191" t="s">
        <v>266</v>
      </c>
      <c r="X414" s="192"/>
      <c r="Y414" s="192"/>
      <c r="Z414" s="192" t="s">
        <v>30</v>
      </c>
      <c r="AA414" s="192"/>
      <c r="AB414" s="192"/>
      <c r="AC414" s="192"/>
      <c r="AD414" s="192"/>
      <c r="AE414" s="185" t="s">
        <v>30</v>
      </c>
      <c r="AF414" s="185"/>
      <c r="AG414" s="185"/>
      <c r="AH414" s="185"/>
      <c r="AI414" s="185"/>
      <c r="AJ414" s="22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25"/>
    </row>
    <row r="415" spans="1:47" ht="10.7" customHeight="1" x14ac:dyDescent="0.15">
      <c r="A415" s="272" t="s">
        <v>269</v>
      </c>
      <c r="B415" s="273"/>
      <c r="C415" s="273"/>
      <c r="D415" s="273"/>
      <c r="E415" s="273"/>
      <c r="F415" s="273"/>
      <c r="G415" s="273"/>
      <c r="H415" s="274"/>
      <c r="I415" s="275" t="s">
        <v>270</v>
      </c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19"/>
      <c r="U415" s="4"/>
      <c r="V415" s="10"/>
      <c r="W415" s="185" t="s">
        <v>30</v>
      </c>
      <c r="X415" s="185"/>
      <c r="Y415" s="185"/>
      <c r="Z415" s="185" t="s">
        <v>30</v>
      </c>
      <c r="AA415" s="185"/>
      <c r="AB415" s="185"/>
      <c r="AC415" s="185"/>
      <c r="AD415" s="185"/>
      <c r="AE415" s="190" t="s">
        <v>30</v>
      </c>
      <c r="AF415" s="190"/>
      <c r="AG415" s="190"/>
      <c r="AH415" s="190"/>
      <c r="AI415" s="190"/>
      <c r="AJ415" s="46" t="s">
        <v>227</v>
      </c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23"/>
    </row>
    <row r="416" spans="1:47" ht="10.7" customHeight="1" x14ac:dyDescent="0.15">
      <c r="A416" s="257"/>
      <c r="B416" s="258"/>
      <c r="C416" s="258"/>
      <c r="D416" s="258"/>
      <c r="E416" s="258"/>
      <c r="F416" s="258"/>
      <c r="G416" s="258"/>
      <c r="H416" s="259"/>
      <c r="I416" s="233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19"/>
      <c r="U416" s="4"/>
      <c r="V416" s="10"/>
      <c r="W416" s="185" t="s">
        <v>30</v>
      </c>
      <c r="X416" s="185"/>
      <c r="Y416" s="185"/>
      <c r="Z416" s="185" t="s">
        <v>30</v>
      </c>
      <c r="AA416" s="185"/>
      <c r="AB416" s="185"/>
      <c r="AC416" s="185"/>
      <c r="AD416" s="185"/>
      <c r="AE416" s="185" t="s">
        <v>30</v>
      </c>
      <c r="AF416" s="185"/>
      <c r="AG416" s="185"/>
      <c r="AH416" s="185"/>
      <c r="AI416" s="185"/>
      <c r="AJ416" s="38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23"/>
    </row>
    <row r="417" spans="1:47" ht="10.7" customHeight="1" x14ac:dyDescent="0.15">
      <c r="A417" s="257"/>
      <c r="B417" s="258"/>
      <c r="C417" s="258"/>
      <c r="D417" s="258"/>
      <c r="E417" s="258"/>
      <c r="F417" s="258"/>
      <c r="G417" s="258"/>
      <c r="H417" s="259"/>
      <c r="I417" s="233"/>
      <c r="J417" s="233"/>
      <c r="K417" s="233"/>
      <c r="L417" s="233"/>
      <c r="M417" s="233"/>
      <c r="N417" s="233"/>
      <c r="O417" s="233"/>
      <c r="P417" s="233"/>
      <c r="Q417" s="233"/>
      <c r="R417" s="233"/>
      <c r="S417" s="233"/>
      <c r="T417" s="19"/>
      <c r="U417" s="4"/>
      <c r="V417" s="10"/>
      <c r="W417" s="185" t="s">
        <v>30</v>
      </c>
      <c r="X417" s="185"/>
      <c r="Y417" s="185"/>
      <c r="Z417" s="185" t="s">
        <v>30</v>
      </c>
      <c r="AA417" s="185"/>
      <c r="AB417" s="185"/>
      <c r="AC417" s="185"/>
      <c r="AD417" s="185"/>
      <c r="AE417" s="185" t="s">
        <v>30</v>
      </c>
      <c r="AF417" s="185"/>
      <c r="AG417" s="185"/>
      <c r="AH417" s="185"/>
      <c r="AI417" s="185"/>
      <c r="AJ417" s="38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23"/>
    </row>
    <row r="418" spans="1:47" ht="10.7" customHeight="1" x14ac:dyDescent="0.15">
      <c r="A418" s="260"/>
      <c r="B418" s="261"/>
      <c r="C418" s="261"/>
      <c r="D418" s="261"/>
      <c r="E418" s="261"/>
      <c r="F418" s="261"/>
      <c r="G418" s="261"/>
      <c r="H418" s="262"/>
      <c r="I418" s="233"/>
      <c r="J418" s="233"/>
      <c r="K418" s="233"/>
      <c r="L418" s="233"/>
      <c r="M418" s="233"/>
      <c r="N418" s="233"/>
      <c r="O418" s="233"/>
      <c r="P418" s="233"/>
      <c r="Q418" s="233"/>
      <c r="R418" s="233"/>
      <c r="S418" s="233"/>
      <c r="T418" s="127" t="s">
        <v>239</v>
      </c>
      <c r="U418" s="137"/>
      <c r="V418" s="138"/>
      <c r="W418" s="191" t="s">
        <v>271</v>
      </c>
      <c r="X418" s="192"/>
      <c r="Y418" s="192"/>
      <c r="Z418" s="192" t="s">
        <v>30</v>
      </c>
      <c r="AA418" s="192"/>
      <c r="AB418" s="192"/>
      <c r="AC418" s="192"/>
      <c r="AD418" s="192"/>
      <c r="AE418" s="192" t="s">
        <v>30</v>
      </c>
      <c r="AF418" s="192"/>
      <c r="AG418" s="192"/>
      <c r="AH418" s="192"/>
      <c r="AI418" s="192"/>
      <c r="AJ418" s="22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25"/>
    </row>
    <row r="419" spans="1:47" ht="10.7" customHeight="1" x14ac:dyDescent="0.15">
      <c r="A419" s="245" t="s">
        <v>76</v>
      </c>
      <c r="B419" s="246"/>
      <c r="C419" s="246"/>
      <c r="D419" s="246"/>
      <c r="E419" s="246"/>
      <c r="F419" s="246"/>
      <c r="G419" s="246"/>
      <c r="H419" s="247"/>
      <c r="I419" s="233"/>
      <c r="J419" s="233"/>
      <c r="K419" s="233"/>
      <c r="L419" s="233"/>
      <c r="M419" s="233"/>
      <c r="N419" s="233"/>
      <c r="O419" s="233"/>
      <c r="P419" s="233"/>
      <c r="Q419" s="233"/>
      <c r="R419" s="233"/>
      <c r="S419" s="233"/>
      <c r="T419" s="19"/>
      <c r="U419" s="4"/>
      <c r="V419" s="10"/>
      <c r="W419" s="185" t="s">
        <v>30</v>
      </c>
      <c r="X419" s="185"/>
      <c r="Y419" s="185"/>
      <c r="Z419" s="185" t="s">
        <v>30</v>
      </c>
      <c r="AA419" s="185"/>
      <c r="AB419" s="185"/>
      <c r="AC419" s="185"/>
      <c r="AD419" s="185"/>
      <c r="AE419" s="185" t="s">
        <v>30</v>
      </c>
      <c r="AF419" s="185"/>
      <c r="AG419" s="185"/>
      <c r="AH419" s="185"/>
      <c r="AI419" s="185"/>
      <c r="AJ419" s="46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23"/>
    </row>
    <row r="420" spans="1:47" ht="10.7" customHeight="1" x14ac:dyDescent="0.15">
      <c r="A420" s="248"/>
      <c r="B420" s="249"/>
      <c r="C420" s="249"/>
      <c r="D420" s="249"/>
      <c r="E420" s="249"/>
      <c r="F420" s="249"/>
      <c r="G420" s="249"/>
      <c r="H420" s="250"/>
      <c r="I420" s="233"/>
      <c r="J420" s="233"/>
      <c r="K420" s="233"/>
      <c r="L420" s="233"/>
      <c r="M420" s="233"/>
      <c r="N420" s="233"/>
      <c r="O420" s="233"/>
      <c r="P420" s="233"/>
      <c r="Q420" s="233"/>
      <c r="R420" s="233"/>
      <c r="S420" s="233"/>
      <c r="T420" s="19"/>
      <c r="U420" s="4"/>
      <c r="V420" s="10"/>
      <c r="W420" s="185" t="s">
        <v>30</v>
      </c>
      <c r="X420" s="185"/>
      <c r="Y420" s="185"/>
      <c r="Z420" s="185" t="s">
        <v>30</v>
      </c>
      <c r="AA420" s="185"/>
      <c r="AB420" s="185"/>
      <c r="AC420" s="185"/>
      <c r="AD420" s="185"/>
      <c r="AE420" s="185" t="s">
        <v>30</v>
      </c>
      <c r="AF420" s="185"/>
      <c r="AG420" s="185"/>
      <c r="AH420" s="185"/>
      <c r="AI420" s="185"/>
      <c r="AJ420" s="38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23"/>
    </row>
    <row r="421" spans="1:47" ht="10.7" customHeight="1" x14ac:dyDescent="0.15">
      <c r="A421" s="248"/>
      <c r="B421" s="249"/>
      <c r="C421" s="249"/>
      <c r="D421" s="249"/>
      <c r="E421" s="249"/>
      <c r="F421" s="249"/>
      <c r="G421" s="249"/>
      <c r="H421" s="250"/>
      <c r="I421" s="233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19"/>
      <c r="U421" s="4"/>
      <c r="V421" s="10"/>
      <c r="W421" s="185" t="s">
        <v>30</v>
      </c>
      <c r="X421" s="185"/>
      <c r="Y421" s="185"/>
      <c r="Z421" s="185" t="s">
        <v>30</v>
      </c>
      <c r="AA421" s="185"/>
      <c r="AB421" s="185"/>
      <c r="AC421" s="185"/>
      <c r="AD421" s="185"/>
      <c r="AE421" s="185" t="s">
        <v>30</v>
      </c>
      <c r="AF421" s="185"/>
      <c r="AG421" s="185"/>
      <c r="AH421" s="185"/>
      <c r="AI421" s="185"/>
      <c r="AJ421" s="38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23"/>
    </row>
    <row r="422" spans="1:47" ht="10.7" customHeight="1" x14ac:dyDescent="0.15">
      <c r="A422" s="281"/>
      <c r="B422" s="282"/>
      <c r="C422" s="282"/>
      <c r="D422" s="282"/>
      <c r="E422" s="282"/>
      <c r="F422" s="282"/>
      <c r="G422" s="282"/>
      <c r="H422" s="283"/>
      <c r="I422" s="235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204"/>
      <c r="U422" s="106"/>
      <c r="V422" s="107"/>
      <c r="W422" s="205" t="s">
        <v>30</v>
      </c>
      <c r="X422" s="186"/>
      <c r="Y422" s="186"/>
      <c r="Z422" s="186" t="s">
        <v>30</v>
      </c>
      <c r="AA422" s="186"/>
      <c r="AB422" s="186"/>
      <c r="AC422" s="186"/>
      <c r="AD422" s="186"/>
      <c r="AE422" s="186" t="s">
        <v>30</v>
      </c>
      <c r="AF422" s="186"/>
      <c r="AG422" s="186"/>
      <c r="AH422" s="186"/>
      <c r="AI422" s="186"/>
      <c r="AJ422" s="37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47"/>
    </row>
    <row r="424" spans="1:47" ht="10.7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264"/>
      <c r="AQ424" s="265"/>
      <c r="AR424" s="265"/>
      <c r="AS424" s="265"/>
      <c r="AT424" s="265"/>
      <c r="AU424" s="266"/>
    </row>
    <row r="425" spans="1:47" ht="10.7" customHeight="1" x14ac:dyDescent="0.15">
      <c r="A425" s="43" t="s">
        <v>90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N425" s="27"/>
      <c r="O425" s="27"/>
      <c r="P425" s="27"/>
      <c r="R425" s="4"/>
      <c r="S425" s="4"/>
      <c r="T425" s="4"/>
      <c r="U425" s="4"/>
      <c r="V425" s="4"/>
      <c r="W425" s="4"/>
      <c r="X425" s="4"/>
      <c r="Y425" s="4"/>
      <c r="Z425" s="4"/>
      <c r="AA425" s="4"/>
      <c r="AC425" s="27"/>
      <c r="AD425" s="27"/>
      <c r="AE425" s="267" t="s">
        <v>72</v>
      </c>
      <c r="AF425" s="268"/>
      <c r="AG425" s="268"/>
      <c r="AH425" s="268"/>
      <c r="AI425" s="268"/>
      <c r="AJ425" s="44" t="s">
        <v>73</v>
      </c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1" t="s">
        <v>110</v>
      </c>
    </row>
    <row r="426" spans="1:47" ht="10.7" customHeight="1" x14ac:dyDescent="0.15">
      <c r="A426" s="15"/>
      <c r="B426" s="4"/>
      <c r="C426" s="4"/>
      <c r="D426" s="4"/>
      <c r="E426" s="44" t="s">
        <v>100</v>
      </c>
      <c r="F426" s="4"/>
      <c r="G426" s="4"/>
      <c r="H426" s="4"/>
      <c r="I426" s="4"/>
      <c r="J426" s="4"/>
      <c r="K426" s="4"/>
      <c r="L426" s="4"/>
      <c r="M426" s="27"/>
      <c r="N426" s="27"/>
      <c r="O426" s="27"/>
      <c r="P426" s="27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27"/>
      <c r="AC426" s="27"/>
      <c r="AD426" s="27"/>
      <c r="AE426" s="27"/>
      <c r="AF426" s="27"/>
      <c r="AG426" s="27"/>
      <c r="AH426" s="27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5"/>
    </row>
    <row r="427" spans="1:47" ht="10.7" customHeight="1" x14ac:dyDescent="0.15">
      <c r="A427" s="1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2"/>
    </row>
    <row r="428" spans="1:47" ht="10.7" customHeight="1" x14ac:dyDescent="0.15">
      <c r="A428" s="173" t="s">
        <v>20</v>
      </c>
      <c r="B428" s="149"/>
      <c r="C428" s="149"/>
      <c r="D428" s="149"/>
      <c r="E428" s="149"/>
      <c r="F428" s="149"/>
      <c r="G428" s="149"/>
      <c r="H428" s="174"/>
      <c r="I428" s="149" t="s">
        <v>19</v>
      </c>
      <c r="J428" s="149"/>
      <c r="K428" s="149"/>
      <c r="L428" s="149"/>
      <c r="M428" s="149"/>
      <c r="N428" s="149"/>
      <c r="O428" s="149"/>
      <c r="P428" s="149"/>
      <c r="Q428" s="149"/>
      <c r="R428" s="149"/>
      <c r="S428" s="174"/>
      <c r="T428" s="202" t="s">
        <v>13</v>
      </c>
      <c r="U428" s="202"/>
      <c r="V428" s="202"/>
      <c r="W428" s="202" t="s">
        <v>14</v>
      </c>
      <c r="X428" s="202"/>
      <c r="Y428" s="202"/>
      <c r="Z428" s="202" t="s">
        <v>15</v>
      </c>
      <c r="AA428" s="202"/>
      <c r="AB428" s="202"/>
      <c r="AC428" s="202"/>
      <c r="AD428" s="202"/>
      <c r="AE428" s="202" t="s">
        <v>16</v>
      </c>
      <c r="AF428" s="202"/>
      <c r="AG428" s="202"/>
      <c r="AH428" s="202"/>
      <c r="AI428" s="202"/>
      <c r="AJ428" s="149" t="s">
        <v>18</v>
      </c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50"/>
    </row>
    <row r="429" spans="1:47" ht="10.7" customHeight="1" x14ac:dyDescent="0.15">
      <c r="A429" s="175"/>
      <c r="B429" s="152"/>
      <c r="C429" s="152"/>
      <c r="D429" s="152"/>
      <c r="E429" s="152"/>
      <c r="F429" s="152"/>
      <c r="G429" s="152"/>
      <c r="H429" s="176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76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3"/>
    </row>
    <row r="430" spans="1:47" ht="10.7" customHeight="1" x14ac:dyDescent="0.15">
      <c r="A430" s="254" t="s">
        <v>272</v>
      </c>
      <c r="B430" s="255"/>
      <c r="C430" s="255"/>
      <c r="D430" s="255"/>
      <c r="E430" s="255"/>
      <c r="F430" s="255"/>
      <c r="G430" s="255"/>
      <c r="H430" s="256"/>
      <c r="I430" s="276" t="s">
        <v>273</v>
      </c>
      <c r="J430" s="263"/>
      <c r="K430" s="263"/>
      <c r="L430" s="263"/>
      <c r="M430" s="263"/>
      <c r="N430" s="263"/>
      <c r="O430" s="263"/>
      <c r="P430" s="263"/>
      <c r="Q430" s="263"/>
      <c r="R430" s="263"/>
      <c r="S430" s="263"/>
      <c r="T430" s="17"/>
      <c r="U430" s="1"/>
      <c r="V430" s="18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  <c r="AJ430" s="38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23"/>
    </row>
    <row r="431" spans="1:47" ht="10.7" customHeight="1" x14ac:dyDescent="0.15">
      <c r="A431" s="257"/>
      <c r="B431" s="258"/>
      <c r="C431" s="258"/>
      <c r="D431" s="258"/>
      <c r="E431" s="258"/>
      <c r="F431" s="258"/>
      <c r="G431" s="258"/>
      <c r="H431" s="259"/>
      <c r="I431" s="233"/>
      <c r="J431" s="233"/>
      <c r="K431" s="233"/>
      <c r="L431" s="233"/>
      <c r="M431" s="233"/>
      <c r="N431" s="233"/>
      <c r="O431" s="233"/>
      <c r="P431" s="233"/>
      <c r="Q431" s="233"/>
      <c r="R431" s="233"/>
      <c r="S431" s="233"/>
      <c r="T431" s="19"/>
      <c r="U431" s="4"/>
      <c r="V431" s="10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38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23"/>
    </row>
    <row r="432" spans="1:47" ht="10.7" customHeight="1" x14ac:dyDescent="0.15">
      <c r="A432" s="257"/>
      <c r="B432" s="258"/>
      <c r="C432" s="258"/>
      <c r="D432" s="258"/>
      <c r="E432" s="258"/>
      <c r="F432" s="258"/>
      <c r="G432" s="258"/>
      <c r="H432" s="259"/>
      <c r="I432" s="233"/>
      <c r="J432" s="233"/>
      <c r="K432" s="233"/>
      <c r="L432" s="233"/>
      <c r="M432" s="233"/>
      <c r="N432" s="233"/>
      <c r="O432" s="233"/>
      <c r="P432" s="233"/>
      <c r="Q432" s="233"/>
      <c r="R432" s="233"/>
      <c r="S432" s="233"/>
      <c r="T432" s="19"/>
      <c r="U432" s="4"/>
      <c r="V432" s="10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38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23"/>
    </row>
    <row r="433" spans="1:47" ht="10.7" customHeight="1" x14ac:dyDescent="0.15">
      <c r="A433" s="260"/>
      <c r="B433" s="261"/>
      <c r="C433" s="261"/>
      <c r="D433" s="261"/>
      <c r="E433" s="261"/>
      <c r="F433" s="261"/>
      <c r="G433" s="261"/>
      <c r="H433" s="262"/>
      <c r="I433" s="233"/>
      <c r="J433" s="233"/>
      <c r="K433" s="233"/>
      <c r="L433" s="233"/>
      <c r="M433" s="233"/>
      <c r="N433" s="233"/>
      <c r="O433" s="233"/>
      <c r="P433" s="233"/>
      <c r="Q433" s="233"/>
      <c r="R433" s="233"/>
      <c r="S433" s="233"/>
      <c r="T433" s="127" t="s">
        <v>212</v>
      </c>
      <c r="U433" s="137"/>
      <c r="V433" s="138"/>
      <c r="W433" s="200" t="s">
        <v>274</v>
      </c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  <c r="AJ433" s="38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23"/>
    </row>
    <row r="434" spans="1:47" ht="10.7" customHeight="1" x14ac:dyDescent="0.15">
      <c r="A434" s="272" t="s">
        <v>272</v>
      </c>
      <c r="B434" s="273"/>
      <c r="C434" s="273"/>
      <c r="D434" s="273"/>
      <c r="E434" s="273"/>
      <c r="F434" s="273"/>
      <c r="G434" s="273"/>
      <c r="H434" s="274"/>
      <c r="I434" s="275" t="s">
        <v>275</v>
      </c>
      <c r="J434" s="233"/>
      <c r="K434" s="233"/>
      <c r="L434" s="233"/>
      <c r="M434" s="233"/>
      <c r="N434" s="233"/>
      <c r="O434" s="233"/>
      <c r="P434" s="233"/>
      <c r="Q434" s="233"/>
      <c r="R434" s="233"/>
      <c r="S434" s="233"/>
      <c r="T434" s="9"/>
      <c r="U434" s="6"/>
      <c r="V434" s="8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21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24"/>
    </row>
    <row r="435" spans="1:47" ht="10.7" customHeight="1" x14ac:dyDescent="0.15">
      <c r="A435" s="257"/>
      <c r="B435" s="258"/>
      <c r="C435" s="258"/>
      <c r="D435" s="258"/>
      <c r="E435" s="258"/>
      <c r="F435" s="258"/>
      <c r="G435" s="258"/>
      <c r="H435" s="259"/>
      <c r="I435" s="233"/>
      <c r="J435" s="233"/>
      <c r="K435" s="233"/>
      <c r="L435" s="233"/>
      <c r="M435" s="233"/>
      <c r="N435" s="233"/>
      <c r="O435" s="233"/>
      <c r="P435" s="233"/>
      <c r="Q435" s="233"/>
      <c r="R435" s="233"/>
      <c r="S435" s="233"/>
      <c r="T435" s="19"/>
      <c r="U435" s="4"/>
      <c r="V435" s="10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  <c r="AH435" s="185"/>
      <c r="AI435" s="185"/>
      <c r="AJ435" s="38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23"/>
    </row>
    <row r="436" spans="1:47" ht="10.7" customHeight="1" x14ac:dyDescent="0.15">
      <c r="A436" s="257"/>
      <c r="B436" s="258"/>
      <c r="C436" s="258"/>
      <c r="D436" s="258"/>
      <c r="E436" s="258"/>
      <c r="F436" s="258"/>
      <c r="G436" s="258"/>
      <c r="H436" s="259"/>
      <c r="I436" s="233"/>
      <c r="J436" s="233"/>
      <c r="K436" s="233"/>
      <c r="L436" s="233"/>
      <c r="M436" s="233"/>
      <c r="N436" s="233"/>
      <c r="O436" s="233"/>
      <c r="P436" s="233"/>
      <c r="Q436" s="233"/>
      <c r="R436" s="233"/>
      <c r="S436" s="233"/>
      <c r="T436" s="19"/>
      <c r="U436" s="4"/>
      <c r="V436" s="10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  <c r="AH436" s="185"/>
      <c r="AI436" s="185"/>
      <c r="AJ436" s="38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23"/>
    </row>
    <row r="437" spans="1:47" ht="10.7" customHeight="1" x14ac:dyDescent="0.15">
      <c r="A437" s="260"/>
      <c r="B437" s="261"/>
      <c r="C437" s="261"/>
      <c r="D437" s="261"/>
      <c r="E437" s="261"/>
      <c r="F437" s="261"/>
      <c r="G437" s="261"/>
      <c r="H437" s="262"/>
      <c r="I437" s="233"/>
      <c r="J437" s="233"/>
      <c r="K437" s="233"/>
      <c r="L437" s="233"/>
      <c r="M437" s="233"/>
      <c r="N437" s="233"/>
      <c r="O437" s="233"/>
      <c r="P437" s="233"/>
      <c r="Q437" s="233"/>
      <c r="R437" s="233"/>
      <c r="S437" s="233"/>
      <c r="T437" s="201" t="s">
        <v>212</v>
      </c>
      <c r="U437" s="198"/>
      <c r="V437" s="199"/>
      <c r="W437" s="200" t="s">
        <v>276</v>
      </c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  <c r="AH437" s="185"/>
      <c r="AI437" s="185"/>
      <c r="AJ437" s="38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23"/>
    </row>
    <row r="438" spans="1:47" ht="10.7" customHeight="1" x14ac:dyDescent="0.15">
      <c r="A438" s="272" t="s">
        <v>272</v>
      </c>
      <c r="B438" s="273"/>
      <c r="C438" s="273"/>
      <c r="D438" s="273"/>
      <c r="E438" s="273"/>
      <c r="F438" s="273"/>
      <c r="G438" s="273"/>
      <c r="H438" s="274"/>
      <c r="I438" s="115" t="s">
        <v>277</v>
      </c>
      <c r="J438" s="91"/>
      <c r="K438" s="91"/>
      <c r="L438" s="91"/>
      <c r="M438" s="91"/>
      <c r="N438" s="91"/>
      <c r="O438" s="91"/>
      <c r="P438" s="91"/>
      <c r="Q438" s="91"/>
      <c r="R438" s="91"/>
      <c r="S438" s="92"/>
      <c r="T438" s="9"/>
      <c r="U438" s="6"/>
      <c r="V438" s="8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21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24"/>
    </row>
    <row r="439" spans="1:47" ht="10.7" customHeight="1" x14ac:dyDescent="0.15">
      <c r="A439" s="257"/>
      <c r="B439" s="258"/>
      <c r="C439" s="258"/>
      <c r="D439" s="258"/>
      <c r="E439" s="258"/>
      <c r="F439" s="258"/>
      <c r="G439" s="258"/>
      <c r="H439" s="259"/>
      <c r="I439" s="93"/>
      <c r="J439" s="94"/>
      <c r="K439" s="94"/>
      <c r="L439" s="94"/>
      <c r="M439" s="94"/>
      <c r="N439" s="94"/>
      <c r="O439" s="94"/>
      <c r="P439" s="94"/>
      <c r="Q439" s="94"/>
      <c r="R439" s="94"/>
      <c r="S439" s="95"/>
      <c r="T439" s="19"/>
      <c r="U439" s="4"/>
      <c r="V439" s="10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38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23"/>
    </row>
    <row r="440" spans="1:47" ht="10.7" customHeight="1" x14ac:dyDescent="0.15">
      <c r="A440" s="257"/>
      <c r="B440" s="258"/>
      <c r="C440" s="258"/>
      <c r="D440" s="258"/>
      <c r="E440" s="258"/>
      <c r="F440" s="258"/>
      <c r="G440" s="258"/>
      <c r="H440" s="259"/>
      <c r="I440" s="93"/>
      <c r="J440" s="94"/>
      <c r="K440" s="94"/>
      <c r="L440" s="94"/>
      <c r="M440" s="94"/>
      <c r="N440" s="94"/>
      <c r="O440" s="94"/>
      <c r="P440" s="94"/>
      <c r="Q440" s="94"/>
      <c r="R440" s="94"/>
      <c r="S440" s="95"/>
      <c r="T440" s="19"/>
      <c r="U440" s="4"/>
      <c r="V440" s="10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38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23"/>
    </row>
    <row r="441" spans="1:47" ht="10.7" customHeight="1" x14ac:dyDescent="0.15">
      <c r="A441" s="260"/>
      <c r="B441" s="261"/>
      <c r="C441" s="261"/>
      <c r="D441" s="261"/>
      <c r="E441" s="261"/>
      <c r="F441" s="261"/>
      <c r="G441" s="261"/>
      <c r="H441" s="262"/>
      <c r="I441" s="124"/>
      <c r="J441" s="125"/>
      <c r="K441" s="125"/>
      <c r="L441" s="125"/>
      <c r="M441" s="125"/>
      <c r="N441" s="125"/>
      <c r="O441" s="125"/>
      <c r="P441" s="125"/>
      <c r="Q441" s="125"/>
      <c r="R441" s="125"/>
      <c r="S441" s="126"/>
      <c r="T441" s="201" t="s">
        <v>212</v>
      </c>
      <c r="U441" s="198"/>
      <c r="V441" s="199"/>
      <c r="W441" s="200" t="s">
        <v>278</v>
      </c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38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23"/>
    </row>
    <row r="442" spans="1:47" ht="10.7" customHeight="1" x14ac:dyDescent="0.15">
      <c r="A442" s="272" t="s">
        <v>272</v>
      </c>
      <c r="B442" s="273"/>
      <c r="C442" s="273"/>
      <c r="D442" s="273"/>
      <c r="E442" s="273"/>
      <c r="F442" s="273"/>
      <c r="G442" s="273"/>
      <c r="H442" s="274"/>
      <c r="I442" s="280" t="s">
        <v>279</v>
      </c>
      <c r="J442" s="237"/>
      <c r="K442" s="237"/>
      <c r="L442" s="237"/>
      <c r="M442" s="237"/>
      <c r="N442" s="237"/>
      <c r="O442" s="237"/>
      <c r="P442" s="237"/>
      <c r="Q442" s="237"/>
      <c r="R442" s="237"/>
      <c r="S442" s="238"/>
      <c r="T442" s="9"/>
      <c r="U442" s="6"/>
      <c r="V442" s="8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21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24"/>
    </row>
    <row r="443" spans="1:47" ht="10.7" customHeight="1" x14ac:dyDescent="0.15">
      <c r="A443" s="257"/>
      <c r="B443" s="258"/>
      <c r="C443" s="258"/>
      <c r="D443" s="258"/>
      <c r="E443" s="258"/>
      <c r="F443" s="258"/>
      <c r="G443" s="258"/>
      <c r="H443" s="259"/>
      <c r="I443" s="239"/>
      <c r="J443" s="240"/>
      <c r="K443" s="240"/>
      <c r="L443" s="240"/>
      <c r="M443" s="240"/>
      <c r="N443" s="240"/>
      <c r="O443" s="240"/>
      <c r="P443" s="240"/>
      <c r="Q443" s="240"/>
      <c r="R443" s="240"/>
      <c r="S443" s="241"/>
      <c r="T443" s="19"/>
      <c r="U443" s="4"/>
      <c r="V443" s="10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38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23"/>
    </row>
    <row r="444" spans="1:47" ht="10.7" customHeight="1" x14ac:dyDescent="0.15">
      <c r="A444" s="257"/>
      <c r="B444" s="258"/>
      <c r="C444" s="258"/>
      <c r="D444" s="258"/>
      <c r="E444" s="258"/>
      <c r="F444" s="258"/>
      <c r="G444" s="258"/>
      <c r="H444" s="259"/>
      <c r="I444" s="239"/>
      <c r="J444" s="240"/>
      <c r="K444" s="240"/>
      <c r="L444" s="240"/>
      <c r="M444" s="240"/>
      <c r="N444" s="240"/>
      <c r="O444" s="240"/>
      <c r="P444" s="240"/>
      <c r="Q444" s="240"/>
      <c r="R444" s="240"/>
      <c r="S444" s="241"/>
      <c r="T444" s="19"/>
      <c r="U444" s="4"/>
      <c r="V444" s="10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38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23"/>
    </row>
    <row r="445" spans="1:47" ht="10.7" customHeight="1" x14ac:dyDescent="0.15">
      <c r="A445" s="260"/>
      <c r="B445" s="261"/>
      <c r="C445" s="261"/>
      <c r="D445" s="261"/>
      <c r="E445" s="261"/>
      <c r="F445" s="261"/>
      <c r="G445" s="261"/>
      <c r="H445" s="262"/>
      <c r="I445" s="242"/>
      <c r="J445" s="243"/>
      <c r="K445" s="243"/>
      <c r="L445" s="243"/>
      <c r="M445" s="243"/>
      <c r="N445" s="243"/>
      <c r="O445" s="243"/>
      <c r="P445" s="243"/>
      <c r="Q445" s="243"/>
      <c r="R445" s="243"/>
      <c r="S445" s="244"/>
      <c r="T445" s="201" t="s">
        <v>212</v>
      </c>
      <c r="U445" s="198"/>
      <c r="V445" s="199"/>
      <c r="W445" s="200" t="s">
        <v>280</v>
      </c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38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23"/>
    </row>
    <row r="446" spans="1:47" ht="10.7" customHeight="1" x14ac:dyDescent="0.15">
      <c r="A446" s="272" t="s">
        <v>272</v>
      </c>
      <c r="B446" s="273"/>
      <c r="C446" s="273"/>
      <c r="D446" s="273"/>
      <c r="E446" s="273"/>
      <c r="F446" s="273"/>
      <c r="G446" s="273"/>
      <c r="H446" s="274"/>
      <c r="I446" s="275" t="s">
        <v>281</v>
      </c>
      <c r="J446" s="233"/>
      <c r="K446" s="233"/>
      <c r="L446" s="233"/>
      <c r="M446" s="233"/>
      <c r="N446" s="233"/>
      <c r="O446" s="233"/>
      <c r="P446" s="233"/>
      <c r="Q446" s="233"/>
      <c r="R446" s="233"/>
      <c r="S446" s="233"/>
      <c r="T446" s="9"/>
      <c r="U446" s="6"/>
      <c r="V446" s="8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21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24"/>
    </row>
    <row r="447" spans="1:47" ht="10.7" customHeight="1" x14ac:dyDescent="0.15">
      <c r="A447" s="257"/>
      <c r="B447" s="258"/>
      <c r="C447" s="258"/>
      <c r="D447" s="258"/>
      <c r="E447" s="258"/>
      <c r="F447" s="258"/>
      <c r="G447" s="258"/>
      <c r="H447" s="259"/>
      <c r="I447" s="233"/>
      <c r="J447" s="233"/>
      <c r="K447" s="233"/>
      <c r="L447" s="233"/>
      <c r="M447" s="233"/>
      <c r="N447" s="233"/>
      <c r="O447" s="233"/>
      <c r="P447" s="233"/>
      <c r="Q447" s="233"/>
      <c r="R447" s="233"/>
      <c r="S447" s="233"/>
      <c r="T447" s="19"/>
      <c r="U447" s="4"/>
      <c r="V447" s="10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38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23"/>
    </row>
    <row r="448" spans="1:47" ht="10.7" customHeight="1" x14ac:dyDescent="0.15">
      <c r="A448" s="257"/>
      <c r="B448" s="258"/>
      <c r="C448" s="258"/>
      <c r="D448" s="258"/>
      <c r="E448" s="258"/>
      <c r="F448" s="258"/>
      <c r="G448" s="258"/>
      <c r="H448" s="259"/>
      <c r="I448" s="233"/>
      <c r="J448" s="233"/>
      <c r="K448" s="233"/>
      <c r="L448" s="233"/>
      <c r="M448" s="233"/>
      <c r="N448" s="233"/>
      <c r="O448" s="233"/>
      <c r="P448" s="233"/>
      <c r="Q448" s="233"/>
      <c r="R448" s="233"/>
      <c r="S448" s="233"/>
      <c r="T448" s="19"/>
      <c r="U448" s="4"/>
      <c r="V448" s="10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38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23"/>
    </row>
    <row r="449" spans="1:47" ht="10.7" customHeight="1" x14ac:dyDescent="0.15">
      <c r="A449" s="260"/>
      <c r="B449" s="261"/>
      <c r="C449" s="261"/>
      <c r="D449" s="261"/>
      <c r="E449" s="261"/>
      <c r="F449" s="261"/>
      <c r="G449" s="261"/>
      <c r="H449" s="262"/>
      <c r="I449" s="233"/>
      <c r="J449" s="233"/>
      <c r="K449" s="233"/>
      <c r="L449" s="233"/>
      <c r="M449" s="233"/>
      <c r="N449" s="233"/>
      <c r="O449" s="233"/>
      <c r="P449" s="233"/>
      <c r="Q449" s="233"/>
      <c r="R449" s="233"/>
      <c r="S449" s="233"/>
      <c r="T449" s="127" t="s">
        <v>212</v>
      </c>
      <c r="U449" s="137"/>
      <c r="V449" s="138"/>
      <c r="W449" s="191" t="s">
        <v>282</v>
      </c>
      <c r="X449" s="192"/>
      <c r="Y449" s="192"/>
      <c r="Z449" s="192"/>
      <c r="AA449" s="192"/>
      <c r="AB449" s="192"/>
      <c r="AC449" s="192"/>
      <c r="AD449" s="192"/>
      <c r="AE449" s="185"/>
      <c r="AF449" s="185"/>
      <c r="AG449" s="185"/>
      <c r="AH449" s="185"/>
      <c r="AI449" s="185"/>
      <c r="AJ449" s="22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25"/>
    </row>
    <row r="450" spans="1:47" ht="10.7" customHeight="1" x14ac:dyDescent="0.15">
      <c r="A450" s="272" t="s">
        <v>217</v>
      </c>
      <c r="B450" s="273"/>
      <c r="C450" s="273"/>
      <c r="D450" s="273"/>
      <c r="E450" s="273"/>
      <c r="F450" s="273"/>
      <c r="G450" s="273"/>
      <c r="H450" s="274"/>
      <c r="I450" s="275" t="s">
        <v>218</v>
      </c>
      <c r="J450" s="233"/>
      <c r="K450" s="233"/>
      <c r="L450" s="233"/>
      <c r="M450" s="233"/>
      <c r="N450" s="233"/>
      <c r="O450" s="233"/>
      <c r="P450" s="233"/>
      <c r="Q450" s="233"/>
      <c r="R450" s="233"/>
      <c r="S450" s="233"/>
      <c r="T450" s="19"/>
      <c r="U450" s="4"/>
      <c r="V450" s="10"/>
      <c r="W450" s="185"/>
      <c r="X450" s="185"/>
      <c r="Y450" s="185"/>
      <c r="Z450" s="185"/>
      <c r="AA450" s="185"/>
      <c r="AB450" s="185"/>
      <c r="AC450" s="185"/>
      <c r="AD450" s="185"/>
      <c r="AE450" s="190"/>
      <c r="AF450" s="190"/>
      <c r="AG450" s="190"/>
      <c r="AH450" s="190"/>
      <c r="AI450" s="190"/>
      <c r="AJ450" s="38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23"/>
    </row>
    <row r="451" spans="1:47" ht="10.7" customHeight="1" x14ac:dyDescent="0.15">
      <c r="A451" s="257"/>
      <c r="B451" s="258"/>
      <c r="C451" s="258"/>
      <c r="D451" s="258"/>
      <c r="E451" s="258"/>
      <c r="F451" s="258"/>
      <c r="G451" s="258"/>
      <c r="H451" s="259"/>
      <c r="I451" s="233"/>
      <c r="J451" s="233"/>
      <c r="K451" s="233"/>
      <c r="L451" s="233"/>
      <c r="M451" s="233"/>
      <c r="N451" s="233"/>
      <c r="O451" s="233"/>
      <c r="P451" s="233"/>
      <c r="Q451" s="233"/>
      <c r="R451" s="233"/>
      <c r="S451" s="233"/>
      <c r="T451" s="19"/>
      <c r="U451" s="4"/>
      <c r="V451" s="10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  <c r="AH451" s="185"/>
      <c r="AI451" s="185"/>
      <c r="AJ451" s="38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23"/>
    </row>
    <row r="452" spans="1:47" ht="10.7" customHeight="1" x14ac:dyDescent="0.15">
      <c r="A452" s="257"/>
      <c r="B452" s="258"/>
      <c r="C452" s="258"/>
      <c r="D452" s="258"/>
      <c r="E452" s="258"/>
      <c r="F452" s="258"/>
      <c r="G452" s="258"/>
      <c r="H452" s="259"/>
      <c r="I452" s="233"/>
      <c r="J452" s="233"/>
      <c r="K452" s="233"/>
      <c r="L452" s="233"/>
      <c r="M452" s="233"/>
      <c r="N452" s="233"/>
      <c r="O452" s="233"/>
      <c r="P452" s="233"/>
      <c r="Q452" s="233"/>
      <c r="R452" s="233"/>
      <c r="S452" s="233"/>
      <c r="T452" s="19"/>
      <c r="U452" s="4"/>
      <c r="V452" s="10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  <c r="AH452" s="185"/>
      <c r="AI452" s="185"/>
      <c r="AJ452" s="38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23"/>
    </row>
    <row r="453" spans="1:47" ht="10.7" customHeight="1" x14ac:dyDescent="0.15">
      <c r="A453" s="260"/>
      <c r="B453" s="261"/>
      <c r="C453" s="261"/>
      <c r="D453" s="261"/>
      <c r="E453" s="261"/>
      <c r="F453" s="261"/>
      <c r="G453" s="261"/>
      <c r="H453" s="262"/>
      <c r="I453" s="233"/>
      <c r="J453" s="233"/>
      <c r="K453" s="233"/>
      <c r="L453" s="233"/>
      <c r="M453" s="233"/>
      <c r="N453" s="233"/>
      <c r="O453" s="233"/>
      <c r="P453" s="233"/>
      <c r="Q453" s="233"/>
      <c r="R453" s="233"/>
      <c r="S453" s="233"/>
      <c r="T453" s="127" t="s">
        <v>219</v>
      </c>
      <c r="U453" s="137"/>
      <c r="V453" s="138"/>
      <c r="W453" s="191" t="s">
        <v>283</v>
      </c>
      <c r="X453" s="192"/>
      <c r="Y453" s="192"/>
      <c r="Z453" s="192"/>
      <c r="AA453" s="192"/>
      <c r="AB453" s="192"/>
      <c r="AC453" s="192"/>
      <c r="AD453" s="192"/>
      <c r="AE453" s="185"/>
      <c r="AF453" s="185"/>
      <c r="AG453" s="185"/>
      <c r="AH453" s="185"/>
      <c r="AI453" s="185"/>
      <c r="AJ453" s="22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25"/>
    </row>
    <row r="454" spans="1:47" ht="10.7" customHeight="1" x14ac:dyDescent="0.15">
      <c r="A454" s="272" t="s">
        <v>221</v>
      </c>
      <c r="B454" s="273"/>
      <c r="C454" s="273"/>
      <c r="D454" s="273"/>
      <c r="E454" s="273"/>
      <c r="F454" s="273"/>
      <c r="G454" s="273"/>
      <c r="H454" s="274"/>
      <c r="I454" s="275" t="s">
        <v>222</v>
      </c>
      <c r="J454" s="233"/>
      <c r="K454" s="233"/>
      <c r="L454" s="233"/>
      <c r="M454" s="233"/>
      <c r="N454" s="233"/>
      <c r="O454" s="233"/>
      <c r="P454" s="233"/>
      <c r="Q454" s="233"/>
      <c r="R454" s="233"/>
      <c r="S454" s="233"/>
      <c r="T454" s="19"/>
      <c r="U454" s="4"/>
      <c r="V454" s="10"/>
      <c r="W454" s="185"/>
      <c r="X454" s="185"/>
      <c r="Y454" s="185"/>
      <c r="Z454" s="185"/>
      <c r="AA454" s="185"/>
      <c r="AB454" s="185"/>
      <c r="AC454" s="185"/>
      <c r="AD454" s="185"/>
      <c r="AE454" s="190"/>
      <c r="AF454" s="190"/>
      <c r="AG454" s="190"/>
      <c r="AH454" s="190"/>
      <c r="AI454" s="190"/>
      <c r="AJ454" s="38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23"/>
    </row>
    <row r="455" spans="1:47" ht="10.7" customHeight="1" x14ac:dyDescent="0.15">
      <c r="A455" s="257"/>
      <c r="B455" s="258"/>
      <c r="C455" s="258"/>
      <c r="D455" s="258"/>
      <c r="E455" s="258"/>
      <c r="F455" s="258"/>
      <c r="G455" s="258"/>
      <c r="H455" s="259"/>
      <c r="I455" s="233"/>
      <c r="J455" s="233"/>
      <c r="K455" s="233"/>
      <c r="L455" s="233"/>
      <c r="M455" s="233"/>
      <c r="N455" s="233"/>
      <c r="O455" s="233"/>
      <c r="P455" s="233"/>
      <c r="Q455" s="233"/>
      <c r="R455" s="233"/>
      <c r="S455" s="233"/>
      <c r="T455" s="19"/>
      <c r="U455" s="4"/>
      <c r="V455" s="10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38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23"/>
    </row>
    <row r="456" spans="1:47" ht="10.7" customHeight="1" x14ac:dyDescent="0.15">
      <c r="A456" s="257"/>
      <c r="B456" s="258"/>
      <c r="C456" s="258"/>
      <c r="D456" s="258"/>
      <c r="E456" s="258"/>
      <c r="F456" s="258"/>
      <c r="G456" s="258"/>
      <c r="H456" s="259"/>
      <c r="I456" s="233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19"/>
      <c r="U456" s="4"/>
      <c r="V456" s="10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38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23"/>
    </row>
    <row r="457" spans="1:47" ht="10.7" customHeight="1" x14ac:dyDescent="0.15">
      <c r="A457" s="260"/>
      <c r="B457" s="261"/>
      <c r="C457" s="261"/>
      <c r="D457" s="261"/>
      <c r="E457" s="261"/>
      <c r="F457" s="261"/>
      <c r="G457" s="261"/>
      <c r="H457" s="262"/>
      <c r="I457" s="233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127" t="s">
        <v>219</v>
      </c>
      <c r="U457" s="137"/>
      <c r="V457" s="138"/>
      <c r="W457" s="191" t="s">
        <v>283</v>
      </c>
      <c r="X457" s="192"/>
      <c r="Y457" s="192"/>
      <c r="Z457" s="192"/>
      <c r="AA457" s="192"/>
      <c r="AB457" s="192"/>
      <c r="AC457" s="192"/>
      <c r="AD457" s="192"/>
      <c r="AE457" s="185"/>
      <c r="AF457" s="185"/>
      <c r="AG457" s="185"/>
      <c r="AH457" s="185"/>
      <c r="AI457" s="185"/>
      <c r="AJ457" s="22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25"/>
    </row>
    <row r="458" spans="1:47" ht="10.7" customHeight="1" x14ac:dyDescent="0.15">
      <c r="A458" s="245" t="s">
        <v>76</v>
      </c>
      <c r="B458" s="246"/>
      <c r="C458" s="246"/>
      <c r="D458" s="246"/>
      <c r="E458" s="246"/>
      <c r="F458" s="246"/>
      <c r="G458" s="246"/>
      <c r="H458" s="247"/>
      <c r="I458" s="233"/>
      <c r="J458" s="233"/>
      <c r="K458" s="233"/>
      <c r="L458" s="233"/>
      <c r="M458" s="233"/>
      <c r="N458" s="233"/>
      <c r="O458" s="233"/>
      <c r="P458" s="233"/>
      <c r="Q458" s="233"/>
      <c r="R458" s="233"/>
      <c r="S458" s="233"/>
      <c r="T458" s="19"/>
      <c r="U458" s="4"/>
      <c r="V458" s="10"/>
      <c r="W458" s="185"/>
      <c r="X458" s="185"/>
      <c r="Y458" s="185"/>
      <c r="Z458" s="185"/>
      <c r="AA458" s="185"/>
      <c r="AB458" s="185"/>
      <c r="AC458" s="185"/>
      <c r="AD458" s="185"/>
      <c r="AE458" s="190"/>
      <c r="AF458" s="190"/>
      <c r="AG458" s="190"/>
      <c r="AH458" s="190"/>
      <c r="AI458" s="190"/>
      <c r="AJ458" s="38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23"/>
    </row>
    <row r="459" spans="1:47" ht="10.7" customHeight="1" x14ac:dyDescent="0.15">
      <c r="A459" s="248"/>
      <c r="B459" s="249"/>
      <c r="C459" s="249"/>
      <c r="D459" s="249"/>
      <c r="E459" s="249"/>
      <c r="F459" s="249"/>
      <c r="G459" s="249"/>
      <c r="H459" s="250"/>
      <c r="I459" s="233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19"/>
      <c r="U459" s="4"/>
      <c r="V459" s="10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38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23"/>
    </row>
    <row r="460" spans="1:47" ht="10.7" customHeight="1" x14ac:dyDescent="0.15">
      <c r="A460" s="248"/>
      <c r="B460" s="249"/>
      <c r="C460" s="249"/>
      <c r="D460" s="249"/>
      <c r="E460" s="249"/>
      <c r="F460" s="249"/>
      <c r="G460" s="249"/>
      <c r="H460" s="250"/>
      <c r="I460" s="233"/>
      <c r="J460" s="233"/>
      <c r="K460" s="233"/>
      <c r="L460" s="233"/>
      <c r="M460" s="233"/>
      <c r="N460" s="233"/>
      <c r="O460" s="233"/>
      <c r="P460" s="233"/>
      <c r="Q460" s="233"/>
      <c r="R460" s="233"/>
      <c r="S460" s="233"/>
      <c r="T460" s="19"/>
      <c r="U460" s="4"/>
      <c r="V460" s="10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38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23"/>
    </row>
    <row r="461" spans="1:47" ht="10.7" customHeight="1" x14ac:dyDescent="0.15">
      <c r="A461" s="251"/>
      <c r="B461" s="252"/>
      <c r="C461" s="252"/>
      <c r="D461" s="252"/>
      <c r="E461" s="252"/>
      <c r="F461" s="252"/>
      <c r="G461" s="252"/>
      <c r="H461" s="253"/>
      <c r="I461" s="233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136"/>
      <c r="U461" s="137"/>
      <c r="V461" s="138"/>
      <c r="W461" s="192"/>
      <c r="X461" s="192"/>
      <c r="Y461" s="192"/>
      <c r="Z461" s="192"/>
      <c r="AA461" s="192"/>
      <c r="AB461" s="192"/>
      <c r="AC461" s="192"/>
      <c r="AD461" s="192"/>
      <c r="AE461" s="185"/>
      <c r="AF461" s="185"/>
      <c r="AG461" s="185"/>
      <c r="AH461" s="185"/>
      <c r="AI461" s="185"/>
      <c r="AJ461" s="22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25"/>
    </row>
    <row r="462" spans="1:47" ht="10.7" customHeight="1" x14ac:dyDescent="0.15">
      <c r="A462" s="232"/>
      <c r="B462" s="233"/>
      <c r="C462" s="233"/>
      <c r="D462" s="233"/>
      <c r="E462" s="233"/>
      <c r="F462" s="233"/>
      <c r="G462" s="233"/>
      <c r="H462" s="233"/>
      <c r="I462" s="233"/>
      <c r="J462" s="233"/>
      <c r="K462" s="233"/>
      <c r="L462" s="233"/>
      <c r="M462" s="233"/>
      <c r="N462" s="233"/>
      <c r="O462" s="233"/>
      <c r="P462" s="233"/>
      <c r="Q462" s="233"/>
      <c r="R462" s="233"/>
      <c r="S462" s="233"/>
      <c r="T462" s="19"/>
      <c r="U462" s="4"/>
      <c r="V462" s="10"/>
      <c r="W462" s="185"/>
      <c r="X462" s="185"/>
      <c r="Y462" s="185"/>
      <c r="Z462" s="185"/>
      <c r="AA462" s="185"/>
      <c r="AB462" s="185"/>
      <c r="AC462" s="185"/>
      <c r="AD462" s="185"/>
      <c r="AE462" s="190"/>
      <c r="AF462" s="190"/>
      <c r="AG462" s="190"/>
      <c r="AH462" s="190"/>
      <c r="AI462" s="190"/>
      <c r="AJ462" s="38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23"/>
    </row>
    <row r="463" spans="1:47" ht="10.7" customHeight="1" x14ac:dyDescent="0.15">
      <c r="A463" s="232"/>
      <c r="B463" s="233"/>
      <c r="C463" s="233"/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19"/>
      <c r="U463" s="4"/>
      <c r="V463" s="10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38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23"/>
    </row>
    <row r="464" spans="1:47" ht="10.7" customHeight="1" x14ac:dyDescent="0.15">
      <c r="A464" s="232"/>
      <c r="B464" s="233"/>
      <c r="C464" s="233"/>
      <c r="D464" s="233"/>
      <c r="E464" s="233"/>
      <c r="F464" s="233"/>
      <c r="G464" s="233"/>
      <c r="H464" s="233"/>
      <c r="I464" s="233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19"/>
      <c r="U464" s="4"/>
      <c r="V464" s="10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38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23"/>
    </row>
    <row r="465" spans="1:47" ht="10.7" customHeight="1" x14ac:dyDescent="0.15">
      <c r="A465" s="232"/>
      <c r="B465" s="233"/>
      <c r="C465" s="233"/>
      <c r="D465" s="233"/>
      <c r="E465" s="233"/>
      <c r="F465" s="233"/>
      <c r="G465" s="233"/>
      <c r="H465" s="233"/>
      <c r="I465" s="233"/>
      <c r="J465" s="233"/>
      <c r="K465" s="233"/>
      <c r="L465" s="233"/>
      <c r="M465" s="233"/>
      <c r="N465" s="233"/>
      <c r="O465" s="233"/>
      <c r="P465" s="233"/>
      <c r="Q465" s="233"/>
      <c r="R465" s="233"/>
      <c r="S465" s="233"/>
      <c r="T465" s="136"/>
      <c r="U465" s="137"/>
      <c r="V465" s="138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22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25"/>
    </row>
    <row r="466" spans="1:47" ht="10.7" customHeight="1" x14ac:dyDescent="0.15">
      <c r="A466" s="232"/>
      <c r="B466" s="233"/>
      <c r="C466" s="233"/>
      <c r="D466" s="233"/>
      <c r="E466" s="233"/>
      <c r="F466" s="233"/>
      <c r="G466" s="233"/>
      <c r="H466" s="233"/>
      <c r="I466" s="233"/>
      <c r="J466" s="233"/>
      <c r="K466" s="233"/>
      <c r="L466" s="233"/>
      <c r="M466" s="233"/>
      <c r="N466" s="233"/>
      <c r="O466" s="233"/>
      <c r="P466" s="233"/>
      <c r="Q466" s="233"/>
      <c r="R466" s="233"/>
      <c r="S466" s="233"/>
      <c r="T466" s="19"/>
      <c r="U466" s="4"/>
      <c r="V466" s="10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38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23"/>
    </row>
    <row r="467" spans="1:47" ht="10.7" customHeight="1" x14ac:dyDescent="0.15">
      <c r="A467" s="232"/>
      <c r="B467" s="233"/>
      <c r="C467" s="233"/>
      <c r="D467" s="233"/>
      <c r="E467" s="233"/>
      <c r="F467" s="233"/>
      <c r="G467" s="233"/>
      <c r="H467" s="233"/>
      <c r="I467" s="233"/>
      <c r="J467" s="233"/>
      <c r="K467" s="233"/>
      <c r="L467" s="233"/>
      <c r="M467" s="233"/>
      <c r="N467" s="233"/>
      <c r="O467" s="233"/>
      <c r="P467" s="233"/>
      <c r="Q467" s="233"/>
      <c r="R467" s="233"/>
      <c r="S467" s="233"/>
      <c r="T467" s="19"/>
      <c r="U467" s="4"/>
      <c r="V467" s="10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38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23"/>
    </row>
    <row r="468" spans="1:47" ht="10.7" customHeight="1" x14ac:dyDescent="0.15">
      <c r="A468" s="232"/>
      <c r="B468" s="233"/>
      <c r="C468" s="233"/>
      <c r="D468" s="233"/>
      <c r="E468" s="233"/>
      <c r="F468" s="233"/>
      <c r="G468" s="233"/>
      <c r="H468" s="233"/>
      <c r="I468" s="233"/>
      <c r="J468" s="233"/>
      <c r="K468" s="233"/>
      <c r="L468" s="233"/>
      <c r="M468" s="233"/>
      <c r="N468" s="233"/>
      <c r="O468" s="233"/>
      <c r="P468" s="233"/>
      <c r="Q468" s="233"/>
      <c r="R468" s="233"/>
      <c r="S468" s="233"/>
      <c r="T468" s="19"/>
      <c r="U468" s="4"/>
      <c r="V468" s="10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38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23"/>
    </row>
    <row r="469" spans="1:47" ht="10.7" customHeight="1" x14ac:dyDescent="0.15">
      <c r="A469" s="234"/>
      <c r="B469" s="235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5"/>
      <c r="O469" s="235"/>
      <c r="P469" s="235"/>
      <c r="Q469" s="235"/>
      <c r="R469" s="235"/>
      <c r="S469" s="235"/>
      <c r="T469" s="105"/>
      <c r="U469" s="106"/>
      <c r="V469" s="107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37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26"/>
    </row>
    <row r="471" spans="1:47" ht="10.7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264"/>
      <c r="AQ471" s="265"/>
      <c r="AR471" s="265"/>
      <c r="AS471" s="265"/>
      <c r="AT471" s="265"/>
      <c r="AU471" s="266"/>
    </row>
    <row r="472" spans="1:47" ht="10.7" customHeight="1" x14ac:dyDescent="0.15">
      <c r="A472" s="43" t="s">
        <v>299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N472" s="27"/>
      <c r="O472" s="27"/>
      <c r="P472" s="27"/>
      <c r="R472" s="4"/>
      <c r="S472" s="4"/>
      <c r="T472" s="4"/>
      <c r="U472" s="4"/>
      <c r="V472" s="4"/>
      <c r="W472" s="4"/>
      <c r="X472" s="4"/>
      <c r="Y472" s="4"/>
      <c r="Z472" s="4"/>
      <c r="AA472" s="4"/>
      <c r="AC472" s="27"/>
      <c r="AD472" s="27"/>
      <c r="AE472" s="267" t="s">
        <v>129</v>
      </c>
      <c r="AF472" s="268"/>
      <c r="AG472" s="268"/>
      <c r="AH472" s="268"/>
      <c r="AI472" s="268"/>
      <c r="AJ472" s="44" t="s">
        <v>130</v>
      </c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1" t="s">
        <v>131</v>
      </c>
    </row>
    <row r="473" spans="1:47" ht="10.7" customHeight="1" x14ac:dyDescent="0.15">
      <c r="A473" s="15"/>
      <c r="B473" s="4"/>
      <c r="C473" s="4"/>
      <c r="D473" s="4"/>
      <c r="E473" s="44" t="s">
        <v>300</v>
      </c>
      <c r="F473" s="4"/>
      <c r="G473" s="4"/>
      <c r="H473" s="4"/>
      <c r="I473" s="4"/>
      <c r="J473" s="4"/>
      <c r="K473" s="4"/>
      <c r="L473" s="4"/>
      <c r="M473" s="27"/>
      <c r="N473" s="27"/>
      <c r="O473" s="27"/>
      <c r="P473" s="27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27"/>
      <c r="AC473" s="27"/>
      <c r="AD473" s="27"/>
      <c r="AE473" s="27"/>
      <c r="AF473" s="27"/>
      <c r="AG473" s="27"/>
      <c r="AH473" s="27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5"/>
    </row>
    <row r="474" spans="1:47" ht="10.7" customHeight="1" x14ac:dyDescent="0.15">
      <c r="A474" s="1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2"/>
    </row>
    <row r="475" spans="1:47" ht="10.7" customHeight="1" x14ac:dyDescent="0.15">
      <c r="A475" s="173" t="s">
        <v>20</v>
      </c>
      <c r="B475" s="149"/>
      <c r="C475" s="149"/>
      <c r="D475" s="149"/>
      <c r="E475" s="149"/>
      <c r="F475" s="149"/>
      <c r="G475" s="149"/>
      <c r="H475" s="174"/>
      <c r="I475" s="149" t="s">
        <v>19</v>
      </c>
      <c r="J475" s="149"/>
      <c r="K475" s="149"/>
      <c r="L475" s="149"/>
      <c r="M475" s="149"/>
      <c r="N475" s="149"/>
      <c r="O475" s="149"/>
      <c r="P475" s="149"/>
      <c r="Q475" s="149"/>
      <c r="R475" s="149"/>
      <c r="S475" s="174"/>
      <c r="T475" s="202" t="s">
        <v>13</v>
      </c>
      <c r="U475" s="202"/>
      <c r="V475" s="202"/>
      <c r="W475" s="202" t="s">
        <v>14</v>
      </c>
      <c r="X475" s="202"/>
      <c r="Y475" s="202"/>
      <c r="Z475" s="202" t="s">
        <v>15</v>
      </c>
      <c r="AA475" s="202"/>
      <c r="AB475" s="202"/>
      <c r="AC475" s="202"/>
      <c r="AD475" s="202"/>
      <c r="AE475" s="202" t="s">
        <v>16</v>
      </c>
      <c r="AF475" s="202"/>
      <c r="AG475" s="202"/>
      <c r="AH475" s="202"/>
      <c r="AI475" s="202"/>
      <c r="AJ475" s="149" t="s">
        <v>18</v>
      </c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50"/>
    </row>
    <row r="476" spans="1:47" ht="10.7" customHeight="1" x14ac:dyDescent="0.15">
      <c r="A476" s="175"/>
      <c r="B476" s="152"/>
      <c r="C476" s="152"/>
      <c r="D476" s="152"/>
      <c r="E476" s="152"/>
      <c r="F476" s="152"/>
      <c r="G476" s="152"/>
      <c r="H476" s="176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76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3"/>
    </row>
    <row r="477" spans="1:47" ht="10.7" customHeight="1" x14ac:dyDescent="0.15">
      <c r="A477" s="254" t="s">
        <v>149</v>
      </c>
      <c r="B477" s="255"/>
      <c r="C477" s="255"/>
      <c r="D477" s="255"/>
      <c r="E477" s="255"/>
      <c r="F477" s="255"/>
      <c r="G477" s="255"/>
      <c r="H477" s="256"/>
      <c r="I477" s="276" t="s">
        <v>284</v>
      </c>
      <c r="J477" s="263"/>
      <c r="K477" s="263"/>
      <c r="L477" s="263"/>
      <c r="M477" s="263"/>
      <c r="N477" s="263"/>
      <c r="O477" s="263"/>
      <c r="P477" s="263"/>
      <c r="Q477" s="263"/>
      <c r="R477" s="263"/>
      <c r="S477" s="263"/>
      <c r="T477" s="17"/>
      <c r="U477" s="1"/>
      <c r="V477" s="18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38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23"/>
    </row>
    <row r="478" spans="1:47" ht="10.7" customHeight="1" x14ac:dyDescent="0.15">
      <c r="A478" s="257"/>
      <c r="B478" s="258"/>
      <c r="C478" s="258"/>
      <c r="D478" s="258"/>
      <c r="E478" s="258"/>
      <c r="F478" s="258"/>
      <c r="G478" s="258"/>
      <c r="H478" s="259"/>
      <c r="I478" s="233"/>
      <c r="J478" s="233"/>
      <c r="K478" s="233"/>
      <c r="L478" s="233"/>
      <c r="M478" s="233"/>
      <c r="N478" s="233"/>
      <c r="O478" s="233"/>
      <c r="P478" s="233"/>
      <c r="Q478" s="233"/>
      <c r="R478" s="233"/>
      <c r="S478" s="233"/>
      <c r="T478" s="19"/>
      <c r="U478" s="4"/>
      <c r="V478" s="10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38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23"/>
    </row>
    <row r="479" spans="1:47" ht="10.7" customHeight="1" x14ac:dyDescent="0.15">
      <c r="A479" s="257"/>
      <c r="B479" s="258"/>
      <c r="C479" s="258"/>
      <c r="D479" s="258"/>
      <c r="E479" s="258"/>
      <c r="F479" s="258"/>
      <c r="G479" s="258"/>
      <c r="H479" s="259"/>
      <c r="I479" s="233"/>
      <c r="J479" s="233"/>
      <c r="K479" s="233"/>
      <c r="L479" s="233"/>
      <c r="M479" s="233"/>
      <c r="N479" s="233"/>
      <c r="O479" s="233"/>
      <c r="P479" s="233"/>
      <c r="Q479" s="233"/>
      <c r="R479" s="233"/>
      <c r="S479" s="233"/>
      <c r="T479" s="19"/>
      <c r="U479" s="4"/>
      <c r="V479" s="10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38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23"/>
    </row>
    <row r="480" spans="1:47" ht="10.7" customHeight="1" x14ac:dyDescent="0.15">
      <c r="A480" s="260"/>
      <c r="B480" s="261"/>
      <c r="C480" s="261"/>
      <c r="D480" s="261"/>
      <c r="E480" s="261"/>
      <c r="F480" s="261"/>
      <c r="G480" s="261"/>
      <c r="H480" s="262"/>
      <c r="I480" s="233"/>
      <c r="J480" s="233"/>
      <c r="K480" s="233"/>
      <c r="L480" s="233"/>
      <c r="M480" s="233"/>
      <c r="N480" s="233"/>
      <c r="O480" s="233"/>
      <c r="P480" s="233"/>
      <c r="Q480" s="233"/>
      <c r="R480" s="233"/>
      <c r="S480" s="233"/>
      <c r="T480" s="127" t="s">
        <v>151</v>
      </c>
      <c r="U480" s="137"/>
      <c r="V480" s="138"/>
      <c r="W480" s="200" t="s">
        <v>285</v>
      </c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38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23"/>
    </row>
    <row r="481" spans="1:47" ht="10.7" customHeight="1" x14ac:dyDescent="0.15">
      <c r="A481" s="272" t="s">
        <v>157</v>
      </c>
      <c r="B481" s="273"/>
      <c r="C481" s="273"/>
      <c r="D481" s="273"/>
      <c r="E481" s="273"/>
      <c r="F481" s="273"/>
      <c r="G481" s="273"/>
      <c r="H481" s="274"/>
      <c r="I481" s="275" t="s">
        <v>286</v>
      </c>
      <c r="J481" s="233"/>
      <c r="K481" s="233"/>
      <c r="L481" s="233"/>
      <c r="M481" s="233"/>
      <c r="N481" s="233"/>
      <c r="O481" s="233"/>
      <c r="P481" s="233"/>
      <c r="Q481" s="233"/>
      <c r="R481" s="233"/>
      <c r="S481" s="233"/>
      <c r="T481" s="9"/>
      <c r="U481" s="6"/>
      <c r="V481" s="8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21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24"/>
    </row>
    <row r="482" spans="1:47" ht="10.7" customHeight="1" x14ac:dyDescent="0.15">
      <c r="A482" s="257"/>
      <c r="B482" s="258"/>
      <c r="C482" s="258"/>
      <c r="D482" s="258"/>
      <c r="E482" s="258"/>
      <c r="F482" s="258"/>
      <c r="G482" s="258"/>
      <c r="H482" s="259"/>
      <c r="I482" s="233"/>
      <c r="J482" s="233"/>
      <c r="K482" s="233"/>
      <c r="L482" s="233"/>
      <c r="M482" s="233"/>
      <c r="N482" s="233"/>
      <c r="O482" s="233"/>
      <c r="P482" s="233"/>
      <c r="Q482" s="233"/>
      <c r="R482" s="233"/>
      <c r="S482" s="233"/>
      <c r="T482" s="19"/>
      <c r="U482" s="4"/>
      <c r="V482" s="10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38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23"/>
    </row>
    <row r="483" spans="1:47" ht="10.7" customHeight="1" x14ac:dyDescent="0.15">
      <c r="A483" s="257"/>
      <c r="B483" s="258"/>
      <c r="C483" s="258"/>
      <c r="D483" s="258"/>
      <c r="E483" s="258"/>
      <c r="F483" s="258"/>
      <c r="G483" s="258"/>
      <c r="H483" s="259"/>
      <c r="I483" s="233"/>
      <c r="J483" s="233"/>
      <c r="K483" s="233"/>
      <c r="L483" s="233"/>
      <c r="M483" s="233"/>
      <c r="N483" s="233"/>
      <c r="O483" s="233"/>
      <c r="P483" s="233"/>
      <c r="Q483" s="233"/>
      <c r="R483" s="233"/>
      <c r="S483" s="233"/>
      <c r="T483" s="19"/>
      <c r="U483" s="4"/>
      <c r="V483" s="10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38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23"/>
    </row>
    <row r="484" spans="1:47" ht="10.7" customHeight="1" x14ac:dyDescent="0.15">
      <c r="A484" s="260"/>
      <c r="B484" s="261"/>
      <c r="C484" s="261"/>
      <c r="D484" s="261"/>
      <c r="E484" s="261"/>
      <c r="F484" s="261"/>
      <c r="G484" s="261"/>
      <c r="H484" s="262"/>
      <c r="I484" s="233"/>
      <c r="J484" s="233"/>
      <c r="K484" s="233"/>
      <c r="L484" s="233"/>
      <c r="M484" s="233"/>
      <c r="N484" s="233"/>
      <c r="O484" s="233"/>
      <c r="P484" s="233"/>
      <c r="Q484" s="233"/>
      <c r="R484" s="233"/>
      <c r="S484" s="233"/>
      <c r="T484" s="201" t="s">
        <v>151</v>
      </c>
      <c r="U484" s="198"/>
      <c r="V484" s="199"/>
      <c r="W484" s="200" t="s">
        <v>287</v>
      </c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38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23"/>
    </row>
    <row r="485" spans="1:47" ht="10.7" customHeight="1" x14ac:dyDescent="0.15">
      <c r="A485" s="272" t="s">
        <v>157</v>
      </c>
      <c r="B485" s="273"/>
      <c r="C485" s="273"/>
      <c r="D485" s="273"/>
      <c r="E485" s="273"/>
      <c r="F485" s="273"/>
      <c r="G485" s="273"/>
      <c r="H485" s="274"/>
      <c r="I485" s="115" t="s">
        <v>288</v>
      </c>
      <c r="J485" s="91"/>
      <c r="K485" s="91"/>
      <c r="L485" s="91"/>
      <c r="M485" s="91"/>
      <c r="N485" s="91"/>
      <c r="O485" s="91"/>
      <c r="P485" s="91"/>
      <c r="Q485" s="91"/>
      <c r="R485" s="91"/>
      <c r="S485" s="92"/>
      <c r="T485" s="9"/>
      <c r="U485" s="6"/>
      <c r="V485" s="8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21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24"/>
    </row>
    <row r="486" spans="1:47" ht="10.7" customHeight="1" x14ac:dyDescent="0.15">
      <c r="A486" s="257"/>
      <c r="B486" s="258"/>
      <c r="C486" s="258"/>
      <c r="D486" s="258"/>
      <c r="E486" s="258"/>
      <c r="F486" s="258"/>
      <c r="G486" s="258"/>
      <c r="H486" s="259"/>
      <c r="I486" s="93"/>
      <c r="J486" s="94"/>
      <c r="K486" s="94"/>
      <c r="L486" s="94"/>
      <c r="M486" s="94"/>
      <c r="N486" s="94"/>
      <c r="O486" s="94"/>
      <c r="P486" s="94"/>
      <c r="Q486" s="94"/>
      <c r="R486" s="94"/>
      <c r="S486" s="95"/>
      <c r="T486" s="19"/>
      <c r="U486" s="4"/>
      <c r="V486" s="10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38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23"/>
    </row>
    <row r="487" spans="1:47" ht="10.7" customHeight="1" x14ac:dyDescent="0.15">
      <c r="A487" s="257"/>
      <c r="B487" s="258"/>
      <c r="C487" s="258"/>
      <c r="D487" s="258"/>
      <c r="E487" s="258"/>
      <c r="F487" s="258"/>
      <c r="G487" s="258"/>
      <c r="H487" s="259"/>
      <c r="I487" s="93"/>
      <c r="J487" s="94"/>
      <c r="K487" s="94"/>
      <c r="L487" s="94"/>
      <c r="M487" s="94"/>
      <c r="N487" s="94"/>
      <c r="O487" s="94"/>
      <c r="P487" s="94"/>
      <c r="Q487" s="94"/>
      <c r="R487" s="94"/>
      <c r="S487" s="95"/>
      <c r="T487" s="19"/>
      <c r="U487" s="4"/>
      <c r="V487" s="10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38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23"/>
    </row>
    <row r="488" spans="1:47" ht="10.7" customHeight="1" x14ac:dyDescent="0.15">
      <c r="A488" s="260"/>
      <c r="B488" s="261"/>
      <c r="C488" s="261"/>
      <c r="D488" s="261"/>
      <c r="E488" s="261"/>
      <c r="F488" s="261"/>
      <c r="G488" s="261"/>
      <c r="H488" s="262"/>
      <c r="I488" s="124"/>
      <c r="J488" s="125"/>
      <c r="K488" s="125"/>
      <c r="L488" s="125"/>
      <c r="M488" s="125"/>
      <c r="N488" s="125"/>
      <c r="O488" s="125"/>
      <c r="P488" s="125"/>
      <c r="Q488" s="125"/>
      <c r="R488" s="125"/>
      <c r="S488" s="126"/>
      <c r="T488" s="201" t="s">
        <v>151</v>
      </c>
      <c r="U488" s="198"/>
      <c r="V488" s="199"/>
      <c r="W488" s="200" t="s">
        <v>285</v>
      </c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38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23"/>
    </row>
    <row r="489" spans="1:47" ht="10.7" customHeight="1" x14ac:dyDescent="0.15">
      <c r="A489" s="272" t="s">
        <v>157</v>
      </c>
      <c r="B489" s="273"/>
      <c r="C489" s="273"/>
      <c r="D489" s="273"/>
      <c r="E489" s="273"/>
      <c r="F489" s="273"/>
      <c r="G489" s="273"/>
      <c r="H489" s="274"/>
      <c r="I489" s="280" t="s">
        <v>289</v>
      </c>
      <c r="J489" s="237"/>
      <c r="K489" s="237"/>
      <c r="L489" s="237"/>
      <c r="M489" s="237"/>
      <c r="N489" s="237"/>
      <c r="O489" s="237"/>
      <c r="P489" s="237"/>
      <c r="Q489" s="237"/>
      <c r="R489" s="237"/>
      <c r="S489" s="238"/>
      <c r="T489" s="9"/>
      <c r="U489" s="6"/>
      <c r="V489" s="8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21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24"/>
    </row>
    <row r="490" spans="1:47" ht="10.7" customHeight="1" x14ac:dyDescent="0.15">
      <c r="A490" s="257"/>
      <c r="B490" s="258"/>
      <c r="C490" s="258"/>
      <c r="D490" s="258"/>
      <c r="E490" s="258"/>
      <c r="F490" s="258"/>
      <c r="G490" s="258"/>
      <c r="H490" s="259"/>
      <c r="I490" s="239"/>
      <c r="J490" s="240"/>
      <c r="K490" s="240"/>
      <c r="L490" s="240"/>
      <c r="M490" s="240"/>
      <c r="N490" s="240"/>
      <c r="O490" s="240"/>
      <c r="P490" s="240"/>
      <c r="Q490" s="240"/>
      <c r="R490" s="240"/>
      <c r="S490" s="241"/>
      <c r="T490" s="19"/>
      <c r="U490" s="4"/>
      <c r="V490" s="10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38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23"/>
    </row>
    <row r="491" spans="1:47" ht="10.7" customHeight="1" x14ac:dyDescent="0.15">
      <c r="A491" s="257"/>
      <c r="B491" s="258"/>
      <c r="C491" s="258"/>
      <c r="D491" s="258"/>
      <c r="E491" s="258"/>
      <c r="F491" s="258"/>
      <c r="G491" s="258"/>
      <c r="H491" s="259"/>
      <c r="I491" s="239"/>
      <c r="J491" s="240"/>
      <c r="K491" s="240"/>
      <c r="L491" s="240"/>
      <c r="M491" s="240"/>
      <c r="N491" s="240"/>
      <c r="O491" s="240"/>
      <c r="P491" s="240"/>
      <c r="Q491" s="240"/>
      <c r="R491" s="240"/>
      <c r="S491" s="241"/>
      <c r="T491" s="19"/>
      <c r="U491" s="4"/>
      <c r="V491" s="10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38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23"/>
    </row>
    <row r="492" spans="1:47" ht="10.7" customHeight="1" x14ac:dyDescent="0.15">
      <c r="A492" s="260"/>
      <c r="B492" s="261"/>
      <c r="C492" s="261"/>
      <c r="D492" s="261"/>
      <c r="E492" s="261"/>
      <c r="F492" s="261"/>
      <c r="G492" s="261"/>
      <c r="H492" s="262"/>
      <c r="I492" s="242"/>
      <c r="J492" s="243"/>
      <c r="K492" s="243"/>
      <c r="L492" s="243"/>
      <c r="M492" s="243"/>
      <c r="N492" s="243"/>
      <c r="O492" s="243"/>
      <c r="P492" s="243"/>
      <c r="Q492" s="243"/>
      <c r="R492" s="243"/>
      <c r="S492" s="244"/>
      <c r="T492" s="201" t="s">
        <v>151</v>
      </c>
      <c r="U492" s="198"/>
      <c r="V492" s="199"/>
      <c r="W492" s="200" t="s">
        <v>290</v>
      </c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38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23"/>
    </row>
    <row r="493" spans="1:47" ht="10.7" customHeight="1" x14ac:dyDescent="0.15">
      <c r="A493" s="272" t="s">
        <v>157</v>
      </c>
      <c r="B493" s="273"/>
      <c r="C493" s="273"/>
      <c r="D493" s="273"/>
      <c r="E493" s="273"/>
      <c r="F493" s="273"/>
      <c r="G493" s="273"/>
      <c r="H493" s="274"/>
      <c r="I493" s="275" t="s">
        <v>291</v>
      </c>
      <c r="J493" s="233"/>
      <c r="K493" s="233"/>
      <c r="L493" s="233"/>
      <c r="M493" s="233"/>
      <c r="N493" s="233"/>
      <c r="O493" s="233"/>
      <c r="P493" s="233"/>
      <c r="Q493" s="233"/>
      <c r="R493" s="233"/>
      <c r="S493" s="233"/>
      <c r="T493" s="9"/>
      <c r="U493" s="6"/>
      <c r="V493" s="8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21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24"/>
    </row>
    <row r="494" spans="1:47" ht="10.7" customHeight="1" x14ac:dyDescent="0.15">
      <c r="A494" s="257"/>
      <c r="B494" s="258"/>
      <c r="C494" s="258"/>
      <c r="D494" s="258"/>
      <c r="E494" s="258"/>
      <c r="F494" s="258"/>
      <c r="G494" s="258"/>
      <c r="H494" s="259"/>
      <c r="I494" s="233"/>
      <c r="J494" s="233"/>
      <c r="K494" s="233"/>
      <c r="L494" s="233"/>
      <c r="M494" s="233"/>
      <c r="N494" s="233"/>
      <c r="O494" s="233"/>
      <c r="P494" s="233"/>
      <c r="Q494" s="233"/>
      <c r="R494" s="233"/>
      <c r="S494" s="233"/>
      <c r="T494" s="19"/>
      <c r="U494" s="4"/>
      <c r="V494" s="10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38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23"/>
    </row>
    <row r="495" spans="1:47" ht="10.7" customHeight="1" x14ac:dyDescent="0.15">
      <c r="A495" s="257"/>
      <c r="B495" s="258"/>
      <c r="C495" s="258"/>
      <c r="D495" s="258"/>
      <c r="E495" s="258"/>
      <c r="F495" s="258"/>
      <c r="G495" s="258"/>
      <c r="H495" s="259"/>
      <c r="I495" s="233"/>
      <c r="J495" s="233"/>
      <c r="K495" s="233"/>
      <c r="L495" s="233"/>
      <c r="M495" s="233"/>
      <c r="N495" s="233"/>
      <c r="O495" s="233"/>
      <c r="P495" s="233"/>
      <c r="Q495" s="233"/>
      <c r="R495" s="233"/>
      <c r="S495" s="233"/>
      <c r="T495" s="19"/>
      <c r="U495" s="4"/>
      <c r="V495" s="10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38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23"/>
    </row>
    <row r="496" spans="1:47" ht="10.7" customHeight="1" x14ac:dyDescent="0.15">
      <c r="A496" s="260"/>
      <c r="B496" s="261"/>
      <c r="C496" s="261"/>
      <c r="D496" s="261"/>
      <c r="E496" s="261"/>
      <c r="F496" s="261"/>
      <c r="G496" s="261"/>
      <c r="H496" s="262"/>
      <c r="I496" s="233"/>
      <c r="J496" s="233"/>
      <c r="K496" s="233"/>
      <c r="L496" s="233"/>
      <c r="M496" s="233"/>
      <c r="N496" s="233"/>
      <c r="O496" s="233"/>
      <c r="P496" s="233"/>
      <c r="Q496" s="233"/>
      <c r="R496" s="233"/>
      <c r="S496" s="233"/>
      <c r="T496" s="127" t="s">
        <v>151</v>
      </c>
      <c r="U496" s="137"/>
      <c r="V496" s="138"/>
      <c r="W496" s="191" t="s">
        <v>292</v>
      </c>
      <c r="X496" s="192"/>
      <c r="Y496" s="192"/>
      <c r="Z496" s="192"/>
      <c r="AA496" s="192"/>
      <c r="AB496" s="192"/>
      <c r="AC496" s="192"/>
      <c r="AD496" s="192"/>
      <c r="AE496" s="185"/>
      <c r="AF496" s="185"/>
      <c r="AG496" s="185"/>
      <c r="AH496" s="185"/>
      <c r="AI496" s="185"/>
      <c r="AJ496" s="22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25"/>
    </row>
    <row r="497" spans="1:47" ht="10.7" customHeight="1" x14ac:dyDescent="0.15">
      <c r="A497" s="272" t="s">
        <v>157</v>
      </c>
      <c r="B497" s="273"/>
      <c r="C497" s="273"/>
      <c r="D497" s="273"/>
      <c r="E497" s="273"/>
      <c r="F497" s="273"/>
      <c r="G497" s="273"/>
      <c r="H497" s="274"/>
      <c r="I497" s="275" t="s">
        <v>293</v>
      </c>
      <c r="J497" s="233"/>
      <c r="K497" s="233"/>
      <c r="L497" s="233"/>
      <c r="M497" s="233"/>
      <c r="N497" s="233"/>
      <c r="O497" s="233"/>
      <c r="P497" s="233"/>
      <c r="Q497" s="233"/>
      <c r="R497" s="233"/>
      <c r="S497" s="233"/>
      <c r="T497" s="19"/>
      <c r="U497" s="4"/>
      <c r="V497" s="10"/>
      <c r="W497" s="185"/>
      <c r="X497" s="185"/>
      <c r="Y497" s="185"/>
      <c r="Z497" s="185"/>
      <c r="AA497" s="185"/>
      <c r="AB497" s="185"/>
      <c r="AC497" s="185"/>
      <c r="AD497" s="185"/>
      <c r="AE497" s="190"/>
      <c r="AF497" s="190"/>
      <c r="AG497" s="190"/>
      <c r="AH497" s="190"/>
      <c r="AI497" s="190"/>
      <c r="AJ497" s="38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23"/>
    </row>
    <row r="498" spans="1:47" ht="10.7" customHeight="1" x14ac:dyDescent="0.15">
      <c r="A498" s="257"/>
      <c r="B498" s="258"/>
      <c r="C498" s="258"/>
      <c r="D498" s="258"/>
      <c r="E498" s="258"/>
      <c r="F498" s="258"/>
      <c r="G498" s="258"/>
      <c r="H498" s="259"/>
      <c r="I498" s="233"/>
      <c r="J498" s="233"/>
      <c r="K498" s="233"/>
      <c r="L498" s="233"/>
      <c r="M498" s="233"/>
      <c r="N498" s="233"/>
      <c r="O498" s="233"/>
      <c r="P498" s="233"/>
      <c r="Q498" s="233"/>
      <c r="R498" s="233"/>
      <c r="S498" s="233"/>
      <c r="T498" s="19"/>
      <c r="U498" s="4"/>
      <c r="V498" s="10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38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23"/>
    </row>
    <row r="499" spans="1:47" ht="10.7" customHeight="1" x14ac:dyDescent="0.15">
      <c r="A499" s="257"/>
      <c r="B499" s="258"/>
      <c r="C499" s="258"/>
      <c r="D499" s="258"/>
      <c r="E499" s="258"/>
      <c r="F499" s="258"/>
      <c r="G499" s="258"/>
      <c r="H499" s="259"/>
      <c r="I499" s="233"/>
      <c r="J499" s="233"/>
      <c r="K499" s="233"/>
      <c r="L499" s="233"/>
      <c r="M499" s="233"/>
      <c r="N499" s="233"/>
      <c r="O499" s="233"/>
      <c r="P499" s="233"/>
      <c r="Q499" s="233"/>
      <c r="R499" s="233"/>
      <c r="S499" s="233"/>
      <c r="T499" s="19"/>
      <c r="U499" s="4"/>
      <c r="V499" s="10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38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23"/>
    </row>
    <row r="500" spans="1:47" ht="10.7" customHeight="1" x14ac:dyDescent="0.15">
      <c r="A500" s="260"/>
      <c r="B500" s="261"/>
      <c r="C500" s="261"/>
      <c r="D500" s="261"/>
      <c r="E500" s="261"/>
      <c r="F500" s="261"/>
      <c r="G500" s="261"/>
      <c r="H500" s="262"/>
      <c r="I500" s="233"/>
      <c r="J500" s="233"/>
      <c r="K500" s="233"/>
      <c r="L500" s="233"/>
      <c r="M500" s="233"/>
      <c r="N500" s="233"/>
      <c r="O500" s="233"/>
      <c r="P500" s="233"/>
      <c r="Q500" s="233"/>
      <c r="R500" s="233"/>
      <c r="S500" s="233"/>
      <c r="T500" s="127" t="s">
        <v>151</v>
      </c>
      <c r="U500" s="137"/>
      <c r="V500" s="138"/>
      <c r="W500" s="191" t="s">
        <v>285</v>
      </c>
      <c r="X500" s="192"/>
      <c r="Y500" s="192"/>
      <c r="Z500" s="192"/>
      <c r="AA500" s="192"/>
      <c r="AB500" s="192"/>
      <c r="AC500" s="192"/>
      <c r="AD500" s="192"/>
      <c r="AE500" s="185"/>
      <c r="AF500" s="185"/>
      <c r="AG500" s="185"/>
      <c r="AH500" s="185"/>
      <c r="AI500" s="185"/>
      <c r="AJ500" s="22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25"/>
    </row>
    <row r="501" spans="1:47" ht="10.7" customHeight="1" x14ac:dyDescent="0.15">
      <c r="A501" s="272" t="s">
        <v>157</v>
      </c>
      <c r="B501" s="273"/>
      <c r="C501" s="273"/>
      <c r="D501" s="273"/>
      <c r="E501" s="273"/>
      <c r="F501" s="273"/>
      <c r="G501" s="273"/>
      <c r="H501" s="274"/>
      <c r="I501" s="275" t="s">
        <v>294</v>
      </c>
      <c r="J501" s="233"/>
      <c r="K501" s="233"/>
      <c r="L501" s="233"/>
      <c r="M501" s="233"/>
      <c r="N501" s="233"/>
      <c r="O501" s="233"/>
      <c r="P501" s="233"/>
      <c r="Q501" s="233"/>
      <c r="R501" s="233"/>
      <c r="S501" s="233"/>
      <c r="T501" s="19"/>
      <c r="U501" s="4"/>
      <c r="V501" s="10"/>
      <c r="W501" s="185"/>
      <c r="X501" s="185"/>
      <c r="Y501" s="185"/>
      <c r="Z501" s="185"/>
      <c r="AA501" s="185"/>
      <c r="AB501" s="185"/>
      <c r="AC501" s="185"/>
      <c r="AD501" s="185"/>
      <c r="AE501" s="190"/>
      <c r="AF501" s="190"/>
      <c r="AG501" s="190"/>
      <c r="AH501" s="190"/>
      <c r="AI501" s="190"/>
      <c r="AJ501" s="38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23"/>
    </row>
    <row r="502" spans="1:47" ht="10.7" customHeight="1" x14ac:dyDescent="0.15">
      <c r="A502" s="257"/>
      <c r="B502" s="258"/>
      <c r="C502" s="258"/>
      <c r="D502" s="258"/>
      <c r="E502" s="258"/>
      <c r="F502" s="258"/>
      <c r="G502" s="258"/>
      <c r="H502" s="259"/>
      <c r="I502" s="233"/>
      <c r="J502" s="233"/>
      <c r="K502" s="233"/>
      <c r="L502" s="233"/>
      <c r="M502" s="233"/>
      <c r="N502" s="233"/>
      <c r="O502" s="233"/>
      <c r="P502" s="233"/>
      <c r="Q502" s="233"/>
      <c r="R502" s="233"/>
      <c r="S502" s="233"/>
      <c r="T502" s="19"/>
      <c r="U502" s="4"/>
      <c r="V502" s="10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38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23"/>
    </row>
    <row r="503" spans="1:47" ht="10.7" customHeight="1" x14ac:dyDescent="0.15">
      <c r="A503" s="257"/>
      <c r="B503" s="258"/>
      <c r="C503" s="258"/>
      <c r="D503" s="258"/>
      <c r="E503" s="258"/>
      <c r="F503" s="258"/>
      <c r="G503" s="258"/>
      <c r="H503" s="259"/>
      <c r="I503" s="233"/>
      <c r="J503" s="233"/>
      <c r="K503" s="233"/>
      <c r="L503" s="233"/>
      <c r="M503" s="233"/>
      <c r="N503" s="233"/>
      <c r="O503" s="233"/>
      <c r="P503" s="233"/>
      <c r="Q503" s="233"/>
      <c r="R503" s="233"/>
      <c r="S503" s="233"/>
      <c r="T503" s="19"/>
      <c r="U503" s="4"/>
      <c r="V503" s="10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38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23"/>
    </row>
    <row r="504" spans="1:47" ht="10.7" customHeight="1" x14ac:dyDescent="0.15">
      <c r="A504" s="260"/>
      <c r="B504" s="261"/>
      <c r="C504" s="261"/>
      <c r="D504" s="261"/>
      <c r="E504" s="261"/>
      <c r="F504" s="261"/>
      <c r="G504" s="261"/>
      <c r="H504" s="262"/>
      <c r="I504" s="233"/>
      <c r="J504" s="233"/>
      <c r="K504" s="233"/>
      <c r="L504" s="233"/>
      <c r="M504" s="233"/>
      <c r="N504" s="233"/>
      <c r="O504" s="233"/>
      <c r="P504" s="233"/>
      <c r="Q504" s="233"/>
      <c r="R504" s="233"/>
      <c r="S504" s="233"/>
      <c r="T504" s="127" t="s">
        <v>151</v>
      </c>
      <c r="U504" s="137"/>
      <c r="V504" s="138"/>
      <c r="W504" s="191" t="s">
        <v>287</v>
      </c>
      <c r="X504" s="192"/>
      <c r="Y504" s="192"/>
      <c r="Z504" s="192"/>
      <c r="AA504" s="192"/>
      <c r="AB504" s="192"/>
      <c r="AC504" s="192"/>
      <c r="AD504" s="192"/>
      <c r="AE504" s="185"/>
      <c r="AF504" s="185"/>
      <c r="AG504" s="185"/>
      <c r="AH504" s="185"/>
      <c r="AI504" s="185"/>
      <c r="AJ504" s="22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25"/>
    </row>
    <row r="505" spans="1:47" ht="10.7" customHeight="1" x14ac:dyDescent="0.15">
      <c r="A505" s="272" t="s">
        <v>157</v>
      </c>
      <c r="B505" s="273"/>
      <c r="C505" s="273"/>
      <c r="D505" s="273"/>
      <c r="E505" s="273"/>
      <c r="F505" s="273"/>
      <c r="G505" s="273"/>
      <c r="H505" s="274"/>
      <c r="I505" s="275" t="s">
        <v>295</v>
      </c>
      <c r="J505" s="233"/>
      <c r="K505" s="233"/>
      <c r="L505" s="233"/>
      <c r="M505" s="233"/>
      <c r="N505" s="233"/>
      <c r="O505" s="233"/>
      <c r="P505" s="233"/>
      <c r="Q505" s="233"/>
      <c r="R505" s="233"/>
      <c r="S505" s="233"/>
      <c r="T505" s="19"/>
      <c r="U505" s="4"/>
      <c r="V505" s="10"/>
      <c r="W505" s="185"/>
      <c r="X505" s="185"/>
      <c r="Y505" s="185"/>
      <c r="Z505" s="185"/>
      <c r="AA505" s="185"/>
      <c r="AB505" s="185"/>
      <c r="AC505" s="185"/>
      <c r="AD505" s="185"/>
      <c r="AE505" s="190"/>
      <c r="AF505" s="190"/>
      <c r="AG505" s="190"/>
      <c r="AH505" s="190"/>
      <c r="AI505" s="190"/>
      <c r="AJ505" s="38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23"/>
    </row>
    <row r="506" spans="1:47" ht="10.7" customHeight="1" x14ac:dyDescent="0.15">
      <c r="A506" s="257"/>
      <c r="B506" s="258"/>
      <c r="C506" s="258"/>
      <c r="D506" s="258"/>
      <c r="E506" s="258"/>
      <c r="F506" s="258"/>
      <c r="G506" s="258"/>
      <c r="H506" s="259"/>
      <c r="I506" s="233"/>
      <c r="J506" s="233"/>
      <c r="K506" s="233"/>
      <c r="L506" s="233"/>
      <c r="M506" s="233"/>
      <c r="N506" s="233"/>
      <c r="O506" s="233"/>
      <c r="P506" s="233"/>
      <c r="Q506" s="233"/>
      <c r="R506" s="233"/>
      <c r="S506" s="233"/>
      <c r="T506" s="19"/>
      <c r="U506" s="4"/>
      <c r="V506" s="10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38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23"/>
    </row>
    <row r="507" spans="1:47" ht="10.7" customHeight="1" x14ac:dyDescent="0.15">
      <c r="A507" s="257"/>
      <c r="B507" s="258"/>
      <c r="C507" s="258"/>
      <c r="D507" s="258"/>
      <c r="E507" s="258"/>
      <c r="F507" s="258"/>
      <c r="G507" s="258"/>
      <c r="H507" s="259"/>
      <c r="I507" s="233"/>
      <c r="J507" s="233"/>
      <c r="K507" s="233"/>
      <c r="L507" s="233"/>
      <c r="M507" s="233"/>
      <c r="N507" s="233"/>
      <c r="O507" s="233"/>
      <c r="P507" s="233"/>
      <c r="Q507" s="233"/>
      <c r="R507" s="233"/>
      <c r="S507" s="233"/>
      <c r="T507" s="19"/>
      <c r="U507" s="4"/>
      <c r="V507" s="10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38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23"/>
    </row>
    <row r="508" spans="1:47" ht="10.7" customHeight="1" x14ac:dyDescent="0.15">
      <c r="A508" s="260"/>
      <c r="B508" s="261"/>
      <c r="C508" s="261"/>
      <c r="D508" s="261"/>
      <c r="E508" s="261"/>
      <c r="F508" s="261"/>
      <c r="G508" s="261"/>
      <c r="H508" s="262"/>
      <c r="I508" s="233"/>
      <c r="J508" s="233"/>
      <c r="K508" s="233"/>
      <c r="L508" s="233"/>
      <c r="M508" s="233"/>
      <c r="N508" s="233"/>
      <c r="O508" s="233"/>
      <c r="P508" s="233"/>
      <c r="Q508" s="233"/>
      <c r="R508" s="233"/>
      <c r="S508" s="233"/>
      <c r="T508" s="127" t="s">
        <v>151</v>
      </c>
      <c r="U508" s="137"/>
      <c r="V508" s="138"/>
      <c r="W508" s="191" t="s">
        <v>290</v>
      </c>
      <c r="X508" s="192"/>
      <c r="Y508" s="192"/>
      <c r="Z508" s="192"/>
      <c r="AA508" s="192"/>
      <c r="AB508" s="192"/>
      <c r="AC508" s="192"/>
      <c r="AD508" s="192"/>
      <c r="AE508" s="185"/>
      <c r="AF508" s="185"/>
      <c r="AG508" s="185"/>
      <c r="AH508" s="185"/>
      <c r="AI508" s="185"/>
      <c r="AJ508" s="22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25"/>
    </row>
    <row r="509" spans="1:47" ht="10.7" customHeight="1" x14ac:dyDescent="0.15">
      <c r="A509" s="272" t="s">
        <v>157</v>
      </c>
      <c r="B509" s="273"/>
      <c r="C509" s="273"/>
      <c r="D509" s="273"/>
      <c r="E509" s="273"/>
      <c r="F509" s="273"/>
      <c r="G509" s="273"/>
      <c r="H509" s="274"/>
      <c r="I509" s="275" t="s">
        <v>296</v>
      </c>
      <c r="J509" s="233"/>
      <c r="K509" s="233"/>
      <c r="L509" s="233"/>
      <c r="M509" s="233"/>
      <c r="N509" s="233"/>
      <c r="O509" s="233"/>
      <c r="P509" s="233"/>
      <c r="Q509" s="233"/>
      <c r="R509" s="233"/>
      <c r="S509" s="233"/>
      <c r="T509" s="19"/>
      <c r="U509" s="4"/>
      <c r="V509" s="10"/>
      <c r="W509" s="185"/>
      <c r="X509" s="185"/>
      <c r="Y509" s="185"/>
      <c r="Z509" s="185"/>
      <c r="AA509" s="185"/>
      <c r="AB509" s="185"/>
      <c r="AC509" s="185"/>
      <c r="AD509" s="185"/>
      <c r="AE509" s="190"/>
      <c r="AF509" s="190"/>
      <c r="AG509" s="190"/>
      <c r="AH509" s="190"/>
      <c r="AI509" s="190"/>
      <c r="AJ509" s="38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23"/>
    </row>
    <row r="510" spans="1:47" ht="10.7" customHeight="1" x14ac:dyDescent="0.15">
      <c r="A510" s="257"/>
      <c r="B510" s="258"/>
      <c r="C510" s="258"/>
      <c r="D510" s="258"/>
      <c r="E510" s="258"/>
      <c r="F510" s="258"/>
      <c r="G510" s="258"/>
      <c r="H510" s="259"/>
      <c r="I510" s="233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19"/>
      <c r="U510" s="4"/>
      <c r="V510" s="10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38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23"/>
    </row>
    <row r="511" spans="1:47" ht="10.7" customHeight="1" x14ac:dyDescent="0.15">
      <c r="A511" s="257"/>
      <c r="B511" s="258"/>
      <c r="C511" s="258"/>
      <c r="D511" s="258"/>
      <c r="E511" s="258"/>
      <c r="F511" s="258"/>
      <c r="G511" s="258"/>
      <c r="H511" s="259"/>
      <c r="I511" s="233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19"/>
      <c r="U511" s="4"/>
      <c r="V511" s="10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38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23"/>
    </row>
    <row r="512" spans="1:47" ht="10.7" customHeight="1" x14ac:dyDescent="0.15">
      <c r="A512" s="260"/>
      <c r="B512" s="261"/>
      <c r="C512" s="261"/>
      <c r="D512" s="261"/>
      <c r="E512" s="261"/>
      <c r="F512" s="261"/>
      <c r="G512" s="261"/>
      <c r="H512" s="262"/>
      <c r="I512" s="233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127" t="s">
        <v>151</v>
      </c>
      <c r="U512" s="137"/>
      <c r="V512" s="138"/>
      <c r="W512" s="191" t="s">
        <v>285</v>
      </c>
      <c r="X512" s="192"/>
      <c r="Y512" s="192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22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25"/>
    </row>
    <row r="513" spans="1:47" ht="10.7" customHeight="1" x14ac:dyDescent="0.15">
      <c r="A513" s="272" t="s">
        <v>157</v>
      </c>
      <c r="B513" s="273"/>
      <c r="C513" s="273"/>
      <c r="D513" s="273"/>
      <c r="E513" s="273"/>
      <c r="F513" s="273"/>
      <c r="G513" s="273"/>
      <c r="H513" s="274"/>
      <c r="I513" s="275" t="s">
        <v>297</v>
      </c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19"/>
      <c r="U513" s="4"/>
      <c r="V513" s="10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38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23"/>
    </row>
    <row r="514" spans="1:47" ht="10.7" customHeight="1" x14ac:dyDescent="0.15">
      <c r="A514" s="257"/>
      <c r="B514" s="258"/>
      <c r="C514" s="258"/>
      <c r="D514" s="258"/>
      <c r="E514" s="258"/>
      <c r="F514" s="258"/>
      <c r="G514" s="258"/>
      <c r="H514" s="259"/>
      <c r="I514" s="233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19"/>
      <c r="U514" s="4"/>
      <c r="V514" s="10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38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23"/>
    </row>
    <row r="515" spans="1:47" ht="10.7" customHeight="1" x14ac:dyDescent="0.15">
      <c r="A515" s="257"/>
      <c r="B515" s="258"/>
      <c r="C515" s="258"/>
      <c r="D515" s="258"/>
      <c r="E515" s="258"/>
      <c r="F515" s="258"/>
      <c r="G515" s="258"/>
      <c r="H515" s="259"/>
      <c r="I515" s="233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19"/>
      <c r="U515" s="4"/>
      <c r="V515" s="10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38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23"/>
    </row>
    <row r="516" spans="1:47" ht="10.7" customHeight="1" x14ac:dyDescent="0.15">
      <c r="A516" s="277"/>
      <c r="B516" s="278"/>
      <c r="C516" s="278"/>
      <c r="D516" s="278"/>
      <c r="E516" s="278"/>
      <c r="F516" s="278"/>
      <c r="G516" s="278"/>
      <c r="H516" s="279"/>
      <c r="I516" s="235"/>
      <c r="J516" s="235"/>
      <c r="K516" s="235"/>
      <c r="L516" s="235"/>
      <c r="M516" s="235"/>
      <c r="N516" s="235"/>
      <c r="O516" s="235"/>
      <c r="P516" s="235"/>
      <c r="Q516" s="235"/>
      <c r="R516" s="235"/>
      <c r="S516" s="235"/>
      <c r="T516" s="204" t="s">
        <v>151</v>
      </c>
      <c r="U516" s="106"/>
      <c r="V516" s="107"/>
      <c r="W516" s="205" t="s">
        <v>298</v>
      </c>
      <c r="X516" s="186"/>
      <c r="Y516" s="186"/>
      <c r="Z516" s="186"/>
      <c r="AA516" s="186"/>
      <c r="AB516" s="186"/>
      <c r="AC516" s="186"/>
      <c r="AD516" s="186"/>
      <c r="AE516" s="186"/>
      <c r="AF516" s="186"/>
      <c r="AG516" s="186"/>
      <c r="AH516" s="186"/>
      <c r="AI516" s="186"/>
      <c r="AJ516" s="37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26"/>
    </row>
    <row r="518" spans="1:47" ht="10.7" customHeight="1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264"/>
      <c r="AQ518" s="265"/>
      <c r="AR518" s="265"/>
      <c r="AS518" s="265"/>
      <c r="AT518" s="265"/>
      <c r="AU518" s="266"/>
    </row>
    <row r="519" spans="1:47" ht="10.7" customHeight="1" x14ac:dyDescent="0.15">
      <c r="A519" s="43" t="s">
        <v>97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N519" s="27"/>
      <c r="O519" s="27"/>
      <c r="P519" s="27"/>
      <c r="R519" s="4"/>
      <c r="S519" s="4"/>
      <c r="T519" s="4"/>
      <c r="U519" s="4"/>
      <c r="V519" s="4"/>
      <c r="W519" s="4"/>
      <c r="X519" s="4"/>
      <c r="Y519" s="4"/>
      <c r="Z519" s="4"/>
      <c r="AA519" s="4"/>
      <c r="AC519" s="27"/>
      <c r="AD519" s="27"/>
      <c r="AE519" s="267" t="s">
        <v>72</v>
      </c>
      <c r="AF519" s="268"/>
      <c r="AG519" s="268"/>
      <c r="AH519" s="268"/>
      <c r="AI519" s="268"/>
      <c r="AJ519" s="44" t="s">
        <v>73</v>
      </c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1" t="s">
        <v>110</v>
      </c>
    </row>
    <row r="520" spans="1:47" ht="10.7" customHeight="1" x14ac:dyDescent="0.15">
      <c r="A520" s="15"/>
      <c r="B520" s="4"/>
      <c r="C520" s="4"/>
      <c r="D520" s="4"/>
      <c r="E520" s="44" t="s">
        <v>103</v>
      </c>
      <c r="F520" s="4"/>
      <c r="G520" s="4"/>
      <c r="H520" s="4"/>
      <c r="I520" s="4"/>
      <c r="J520" s="4"/>
      <c r="K520" s="4"/>
      <c r="L520" s="4"/>
      <c r="M520" s="27"/>
      <c r="N520" s="27"/>
      <c r="O520" s="27"/>
      <c r="P520" s="27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27"/>
      <c r="AC520" s="27"/>
      <c r="AD520" s="27"/>
      <c r="AE520" s="27"/>
      <c r="AF520" s="27"/>
      <c r="AG520" s="27"/>
      <c r="AH520" s="27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5"/>
    </row>
    <row r="521" spans="1:47" ht="10.7" customHeight="1" x14ac:dyDescent="0.15">
      <c r="A521" s="16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2"/>
    </row>
    <row r="522" spans="1:47" ht="10.7" customHeight="1" x14ac:dyDescent="0.15">
      <c r="A522" s="173" t="s">
        <v>20</v>
      </c>
      <c r="B522" s="149"/>
      <c r="C522" s="149"/>
      <c r="D522" s="149"/>
      <c r="E522" s="149"/>
      <c r="F522" s="149"/>
      <c r="G522" s="149"/>
      <c r="H522" s="174"/>
      <c r="I522" s="149" t="s">
        <v>19</v>
      </c>
      <c r="J522" s="149"/>
      <c r="K522" s="149"/>
      <c r="L522" s="149"/>
      <c r="M522" s="149"/>
      <c r="N522" s="149"/>
      <c r="O522" s="149"/>
      <c r="P522" s="149"/>
      <c r="Q522" s="149"/>
      <c r="R522" s="149"/>
      <c r="S522" s="174"/>
      <c r="T522" s="202" t="s">
        <v>13</v>
      </c>
      <c r="U522" s="202"/>
      <c r="V522" s="202"/>
      <c r="W522" s="202" t="s">
        <v>14</v>
      </c>
      <c r="X522" s="202"/>
      <c r="Y522" s="202"/>
      <c r="Z522" s="202" t="s">
        <v>15</v>
      </c>
      <c r="AA522" s="202"/>
      <c r="AB522" s="202"/>
      <c r="AC522" s="202"/>
      <c r="AD522" s="202"/>
      <c r="AE522" s="202" t="s">
        <v>16</v>
      </c>
      <c r="AF522" s="202"/>
      <c r="AG522" s="202"/>
      <c r="AH522" s="202"/>
      <c r="AI522" s="202"/>
      <c r="AJ522" s="149" t="s">
        <v>18</v>
      </c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50"/>
    </row>
    <row r="523" spans="1:47" ht="10.7" customHeight="1" x14ac:dyDescent="0.15">
      <c r="A523" s="175"/>
      <c r="B523" s="152"/>
      <c r="C523" s="152"/>
      <c r="D523" s="152"/>
      <c r="E523" s="152"/>
      <c r="F523" s="152"/>
      <c r="G523" s="152"/>
      <c r="H523" s="176"/>
      <c r="I523" s="152"/>
      <c r="J523" s="152"/>
      <c r="K523" s="152"/>
      <c r="L523" s="152"/>
      <c r="M523" s="152"/>
      <c r="N523" s="152"/>
      <c r="O523" s="152"/>
      <c r="P523" s="152"/>
      <c r="Q523" s="152"/>
      <c r="R523" s="152"/>
      <c r="S523" s="176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152"/>
      <c r="AK523" s="152"/>
      <c r="AL523" s="152"/>
      <c r="AM523" s="152"/>
      <c r="AN523" s="152"/>
      <c r="AO523" s="152"/>
      <c r="AP523" s="152"/>
      <c r="AQ523" s="152"/>
      <c r="AR523" s="152"/>
      <c r="AS523" s="152"/>
      <c r="AT523" s="152"/>
      <c r="AU523" s="153"/>
    </row>
    <row r="524" spans="1:47" ht="10.7" customHeight="1" x14ac:dyDescent="0.15">
      <c r="A524" s="254" t="s">
        <v>157</v>
      </c>
      <c r="B524" s="255"/>
      <c r="C524" s="255"/>
      <c r="D524" s="255"/>
      <c r="E524" s="255"/>
      <c r="F524" s="255"/>
      <c r="G524" s="255"/>
      <c r="H524" s="256"/>
      <c r="I524" s="276" t="s">
        <v>301</v>
      </c>
      <c r="J524" s="263"/>
      <c r="K524" s="263"/>
      <c r="L524" s="263"/>
      <c r="M524" s="263"/>
      <c r="N524" s="263"/>
      <c r="O524" s="263"/>
      <c r="P524" s="263"/>
      <c r="Q524" s="263"/>
      <c r="R524" s="263"/>
      <c r="S524" s="263"/>
      <c r="T524" s="17"/>
      <c r="U524" s="1"/>
      <c r="V524" s="18"/>
      <c r="W524" s="185" t="s">
        <v>30</v>
      </c>
      <c r="X524" s="185"/>
      <c r="Y524" s="185"/>
      <c r="Z524" s="185" t="s">
        <v>30</v>
      </c>
      <c r="AA524" s="185"/>
      <c r="AB524" s="185"/>
      <c r="AC524" s="185"/>
      <c r="AD524" s="185"/>
      <c r="AE524" s="185" t="s">
        <v>30</v>
      </c>
      <c r="AF524" s="185"/>
      <c r="AG524" s="185"/>
      <c r="AH524" s="185"/>
      <c r="AI524" s="185"/>
      <c r="AJ524" s="38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23"/>
    </row>
    <row r="525" spans="1:47" ht="10.7" customHeight="1" x14ac:dyDescent="0.15">
      <c r="A525" s="257"/>
      <c r="B525" s="258"/>
      <c r="C525" s="258"/>
      <c r="D525" s="258"/>
      <c r="E525" s="258"/>
      <c r="F525" s="258"/>
      <c r="G525" s="258"/>
      <c r="H525" s="259"/>
      <c r="I525" s="233"/>
      <c r="J525" s="233"/>
      <c r="K525" s="233"/>
      <c r="L525" s="233"/>
      <c r="M525" s="233"/>
      <c r="N525" s="233"/>
      <c r="O525" s="233"/>
      <c r="P525" s="233"/>
      <c r="Q525" s="233"/>
      <c r="R525" s="233"/>
      <c r="S525" s="233"/>
      <c r="T525" s="19"/>
      <c r="U525" s="4"/>
      <c r="V525" s="10"/>
      <c r="W525" s="185" t="s">
        <v>30</v>
      </c>
      <c r="X525" s="185"/>
      <c r="Y525" s="185"/>
      <c r="Z525" s="185" t="s">
        <v>30</v>
      </c>
      <c r="AA525" s="185"/>
      <c r="AB525" s="185"/>
      <c r="AC525" s="185"/>
      <c r="AD525" s="185"/>
      <c r="AE525" s="185" t="s">
        <v>30</v>
      </c>
      <c r="AF525" s="185"/>
      <c r="AG525" s="185"/>
      <c r="AH525" s="185"/>
      <c r="AI525" s="185"/>
      <c r="AJ525" s="38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23"/>
    </row>
    <row r="526" spans="1:47" ht="10.7" customHeight="1" x14ac:dyDescent="0.15">
      <c r="A526" s="257"/>
      <c r="B526" s="258"/>
      <c r="C526" s="258"/>
      <c r="D526" s="258"/>
      <c r="E526" s="258"/>
      <c r="F526" s="258"/>
      <c r="G526" s="258"/>
      <c r="H526" s="259"/>
      <c r="I526" s="233"/>
      <c r="J526" s="233"/>
      <c r="K526" s="233"/>
      <c r="L526" s="233"/>
      <c r="M526" s="233"/>
      <c r="N526" s="233"/>
      <c r="O526" s="233"/>
      <c r="P526" s="233"/>
      <c r="Q526" s="233"/>
      <c r="R526" s="233"/>
      <c r="S526" s="233"/>
      <c r="T526" s="19"/>
      <c r="U526" s="4"/>
      <c r="V526" s="10"/>
      <c r="W526" s="185" t="s">
        <v>30</v>
      </c>
      <c r="X526" s="185"/>
      <c r="Y526" s="185"/>
      <c r="Z526" s="185" t="s">
        <v>30</v>
      </c>
      <c r="AA526" s="185"/>
      <c r="AB526" s="185"/>
      <c r="AC526" s="185"/>
      <c r="AD526" s="185"/>
      <c r="AE526" s="185" t="s">
        <v>30</v>
      </c>
      <c r="AF526" s="185"/>
      <c r="AG526" s="185"/>
      <c r="AH526" s="185"/>
      <c r="AI526" s="185"/>
      <c r="AJ526" s="38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23"/>
    </row>
    <row r="527" spans="1:47" ht="10.7" customHeight="1" x14ac:dyDescent="0.15">
      <c r="A527" s="260"/>
      <c r="B527" s="261"/>
      <c r="C527" s="261"/>
      <c r="D527" s="261"/>
      <c r="E527" s="261"/>
      <c r="F527" s="261"/>
      <c r="G527" s="261"/>
      <c r="H527" s="262"/>
      <c r="I527" s="233"/>
      <c r="J527" s="233"/>
      <c r="K527" s="233"/>
      <c r="L527" s="233"/>
      <c r="M527" s="233"/>
      <c r="N527" s="233"/>
      <c r="O527" s="233"/>
      <c r="P527" s="233"/>
      <c r="Q527" s="233"/>
      <c r="R527" s="233"/>
      <c r="S527" s="233"/>
      <c r="T527" s="127" t="s">
        <v>151</v>
      </c>
      <c r="U527" s="137"/>
      <c r="V527" s="138"/>
      <c r="W527" s="200" t="s">
        <v>302</v>
      </c>
      <c r="X527" s="185"/>
      <c r="Y527" s="185"/>
      <c r="Z527" s="185" t="s">
        <v>30</v>
      </c>
      <c r="AA527" s="185"/>
      <c r="AB527" s="185"/>
      <c r="AC527" s="185"/>
      <c r="AD527" s="185"/>
      <c r="AE527" s="185" t="s">
        <v>30</v>
      </c>
      <c r="AF527" s="185"/>
      <c r="AG527" s="185"/>
      <c r="AH527" s="185"/>
      <c r="AI527" s="185"/>
      <c r="AJ527" s="38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23"/>
    </row>
    <row r="528" spans="1:47" ht="10.7" customHeight="1" x14ac:dyDescent="0.15">
      <c r="A528" s="272" t="s">
        <v>191</v>
      </c>
      <c r="B528" s="273"/>
      <c r="C528" s="273"/>
      <c r="D528" s="273"/>
      <c r="E528" s="273"/>
      <c r="F528" s="273"/>
      <c r="G528" s="273"/>
      <c r="H528" s="274"/>
      <c r="I528" s="275" t="s">
        <v>303</v>
      </c>
      <c r="J528" s="233"/>
      <c r="K528" s="233"/>
      <c r="L528" s="233"/>
      <c r="M528" s="233"/>
      <c r="N528" s="233"/>
      <c r="O528" s="233"/>
      <c r="P528" s="233"/>
      <c r="Q528" s="233"/>
      <c r="R528" s="233"/>
      <c r="S528" s="233"/>
      <c r="T528" s="9"/>
      <c r="U528" s="6"/>
      <c r="V528" s="8"/>
      <c r="W528" s="190" t="s">
        <v>30</v>
      </c>
      <c r="X528" s="190"/>
      <c r="Y528" s="190"/>
      <c r="Z528" s="190" t="s">
        <v>30</v>
      </c>
      <c r="AA528" s="190"/>
      <c r="AB528" s="190"/>
      <c r="AC528" s="190"/>
      <c r="AD528" s="190"/>
      <c r="AE528" s="190" t="s">
        <v>30</v>
      </c>
      <c r="AF528" s="190"/>
      <c r="AG528" s="190"/>
      <c r="AH528" s="190"/>
      <c r="AI528" s="190"/>
      <c r="AJ528" s="21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24"/>
    </row>
    <row r="529" spans="1:47" ht="10.7" customHeight="1" x14ac:dyDescent="0.15">
      <c r="A529" s="257"/>
      <c r="B529" s="258"/>
      <c r="C529" s="258"/>
      <c r="D529" s="258"/>
      <c r="E529" s="258"/>
      <c r="F529" s="258"/>
      <c r="G529" s="258"/>
      <c r="H529" s="259"/>
      <c r="I529" s="233"/>
      <c r="J529" s="233"/>
      <c r="K529" s="233"/>
      <c r="L529" s="233"/>
      <c r="M529" s="233"/>
      <c r="N529" s="233"/>
      <c r="O529" s="233"/>
      <c r="P529" s="233"/>
      <c r="Q529" s="233"/>
      <c r="R529" s="233"/>
      <c r="S529" s="233"/>
      <c r="T529" s="19"/>
      <c r="U529" s="4"/>
      <c r="V529" s="10"/>
      <c r="W529" s="185" t="s">
        <v>30</v>
      </c>
      <c r="X529" s="185"/>
      <c r="Y529" s="185"/>
      <c r="Z529" s="185" t="s">
        <v>30</v>
      </c>
      <c r="AA529" s="185"/>
      <c r="AB529" s="185"/>
      <c r="AC529" s="185"/>
      <c r="AD529" s="185"/>
      <c r="AE529" s="185" t="s">
        <v>30</v>
      </c>
      <c r="AF529" s="185"/>
      <c r="AG529" s="185"/>
      <c r="AH529" s="185"/>
      <c r="AI529" s="185"/>
      <c r="AJ529" s="38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23"/>
    </row>
    <row r="530" spans="1:47" ht="10.7" customHeight="1" x14ac:dyDescent="0.15">
      <c r="A530" s="257"/>
      <c r="B530" s="258"/>
      <c r="C530" s="258"/>
      <c r="D530" s="258"/>
      <c r="E530" s="258"/>
      <c r="F530" s="258"/>
      <c r="G530" s="258"/>
      <c r="H530" s="259"/>
      <c r="I530" s="233"/>
      <c r="J530" s="233"/>
      <c r="K530" s="233"/>
      <c r="L530" s="233"/>
      <c r="M530" s="233"/>
      <c r="N530" s="233"/>
      <c r="O530" s="233"/>
      <c r="P530" s="233"/>
      <c r="Q530" s="233"/>
      <c r="R530" s="233"/>
      <c r="S530" s="233"/>
      <c r="T530" s="19"/>
      <c r="U530" s="4"/>
      <c r="V530" s="10"/>
      <c r="W530" s="185" t="s">
        <v>30</v>
      </c>
      <c r="X530" s="185"/>
      <c r="Y530" s="185"/>
      <c r="Z530" s="185" t="s">
        <v>30</v>
      </c>
      <c r="AA530" s="185"/>
      <c r="AB530" s="185"/>
      <c r="AC530" s="185"/>
      <c r="AD530" s="185"/>
      <c r="AE530" s="185" t="s">
        <v>30</v>
      </c>
      <c r="AF530" s="185"/>
      <c r="AG530" s="185"/>
      <c r="AH530" s="185"/>
      <c r="AI530" s="185"/>
      <c r="AJ530" s="38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23"/>
    </row>
    <row r="531" spans="1:47" ht="10.7" customHeight="1" x14ac:dyDescent="0.15">
      <c r="A531" s="260"/>
      <c r="B531" s="261"/>
      <c r="C531" s="261"/>
      <c r="D531" s="261"/>
      <c r="E531" s="261"/>
      <c r="F531" s="261"/>
      <c r="G531" s="261"/>
      <c r="H531" s="262"/>
      <c r="I531" s="233"/>
      <c r="J531" s="233"/>
      <c r="K531" s="233"/>
      <c r="L531" s="233"/>
      <c r="M531" s="233"/>
      <c r="N531" s="233"/>
      <c r="O531" s="233"/>
      <c r="P531" s="233"/>
      <c r="Q531" s="233"/>
      <c r="R531" s="233"/>
      <c r="S531" s="233"/>
      <c r="T531" s="201" t="s">
        <v>151</v>
      </c>
      <c r="U531" s="198"/>
      <c r="V531" s="199"/>
      <c r="W531" s="200" t="s">
        <v>260</v>
      </c>
      <c r="X531" s="185"/>
      <c r="Y531" s="185"/>
      <c r="Z531" s="185" t="s">
        <v>30</v>
      </c>
      <c r="AA531" s="185"/>
      <c r="AB531" s="185"/>
      <c r="AC531" s="185"/>
      <c r="AD531" s="185"/>
      <c r="AE531" s="185" t="s">
        <v>30</v>
      </c>
      <c r="AF531" s="185"/>
      <c r="AG531" s="185"/>
      <c r="AH531" s="185"/>
      <c r="AI531" s="185"/>
      <c r="AJ531" s="38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23"/>
    </row>
    <row r="532" spans="1:47" ht="10.7" customHeight="1" x14ac:dyDescent="0.15">
      <c r="A532" s="272" t="s">
        <v>191</v>
      </c>
      <c r="B532" s="273"/>
      <c r="C532" s="273"/>
      <c r="D532" s="273"/>
      <c r="E532" s="273"/>
      <c r="F532" s="273"/>
      <c r="G532" s="273"/>
      <c r="H532" s="274"/>
      <c r="I532" s="115" t="s">
        <v>304</v>
      </c>
      <c r="J532" s="91"/>
      <c r="K532" s="91"/>
      <c r="L532" s="91"/>
      <c r="M532" s="91"/>
      <c r="N532" s="91"/>
      <c r="O532" s="91"/>
      <c r="P532" s="91"/>
      <c r="Q532" s="91"/>
      <c r="R532" s="91"/>
      <c r="S532" s="92"/>
      <c r="T532" s="9"/>
      <c r="U532" s="6"/>
      <c r="V532" s="8"/>
      <c r="W532" s="190" t="s">
        <v>30</v>
      </c>
      <c r="X532" s="190"/>
      <c r="Y532" s="190"/>
      <c r="Z532" s="190" t="s">
        <v>30</v>
      </c>
      <c r="AA532" s="190"/>
      <c r="AB532" s="190"/>
      <c r="AC532" s="190"/>
      <c r="AD532" s="190"/>
      <c r="AE532" s="190" t="s">
        <v>30</v>
      </c>
      <c r="AF532" s="190"/>
      <c r="AG532" s="190"/>
      <c r="AH532" s="190"/>
      <c r="AI532" s="190"/>
      <c r="AJ532" s="21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24"/>
    </row>
    <row r="533" spans="1:47" ht="10.7" customHeight="1" x14ac:dyDescent="0.15">
      <c r="A533" s="257"/>
      <c r="B533" s="258"/>
      <c r="C533" s="258"/>
      <c r="D533" s="258"/>
      <c r="E533" s="258"/>
      <c r="F533" s="258"/>
      <c r="G533" s="258"/>
      <c r="H533" s="259"/>
      <c r="I533" s="93"/>
      <c r="J533" s="94"/>
      <c r="K533" s="94"/>
      <c r="L533" s="94"/>
      <c r="M533" s="94"/>
      <c r="N533" s="94"/>
      <c r="O533" s="94"/>
      <c r="P533" s="94"/>
      <c r="Q533" s="94"/>
      <c r="R533" s="94"/>
      <c r="S533" s="95"/>
      <c r="T533" s="19"/>
      <c r="U533" s="4"/>
      <c r="V533" s="10"/>
      <c r="W533" s="185" t="s">
        <v>30</v>
      </c>
      <c r="X533" s="185"/>
      <c r="Y533" s="185"/>
      <c r="Z533" s="185" t="s">
        <v>30</v>
      </c>
      <c r="AA533" s="185"/>
      <c r="AB533" s="185"/>
      <c r="AC533" s="185"/>
      <c r="AD533" s="185"/>
      <c r="AE533" s="185" t="s">
        <v>30</v>
      </c>
      <c r="AF533" s="185"/>
      <c r="AG533" s="185"/>
      <c r="AH533" s="185"/>
      <c r="AI533" s="185"/>
      <c r="AJ533" s="38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23"/>
    </row>
    <row r="534" spans="1:47" ht="10.7" customHeight="1" x14ac:dyDescent="0.15">
      <c r="A534" s="257"/>
      <c r="B534" s="258"/>
      <c r="C534" s="258"/>
      <c r="D534" s="258"/>
      <c r="E534" s="258"/>
      <c r="F534" s="258"/>
      <c r="G534" s="258"/>
      <c r="H534" s="259"/>
      <c r="I534" s="93"/>
      <c r="J534" s="94"/>
      <c r="K534" s="94"/>
      <c r="L534" s="94"/>
      <c r="M534" s="94"/>
      <c r="N534" s="94"/>
      <c r="O534" s="94"/>
      <c r="P534" s="94"/>
      <c r="Q534" s="94"/>
      <c r="R534" s="94"/>
      <c r="S534" s="95"/>
      <c r="T534" s="19"/>
      <c r="U534" s="4"/>
      <c r="V534" s="10"/>
      <c r="W534" s="185" t="s">
        <v>30</v>
      </c>
      <c r="X534" s="185"/>
      <c r="Y534" s="185"/>
      <c r="Z534" s="185" t="s">
        <v>30</v>
      </c>
      <c r="AA534" s="185"/>
      <c r="AB534" s="185"/>
      <c r="AC534" s="185"/>
      <c r="AD534" s="185"/>
      <c r="AE534" s="185" t="s">
        <v>30</v>
      </c>
      <c r="AF534" s="185"/>
      <c r="AG534" s="185"/>
      <c r="AH534" s="185"/>
      <c r="AI534" s="185"/>
      <c r="AJ534" s="38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23"/>
    </row>
    <row r="535" spans="1:47" ht="10.7" customHeight="1" x14ac:dyDescent="0.15">
      <c r="A535" s="260"/>
      <c r="B535" s="261"/>
      <c r="C535" s="261"/>
      <c r="D535" s="261"/>
      <c r="E535" s="261"/>
      <c r="F535" s="261"/>
      <c r="G535" s="261"/>
      <c r="H535" s="262"/>
      <c r="I535" s="124"/>
      <c r="J535" s="125"/>
      <c r="K535" s="125"/>
      <c r="L535" s="125"/>
      <c r="M535" s="125"/>
      <c r="N535" s="125"/>
      <c r="O535" s="125"/>
      <c r="P535" s="125"/>
      <c r="Q535" s="125"/>
      <c r="R535" s="125"/>
      <c r="S535" s="126"/>
      <c r="T535" s="201" t="s">
        <v>151</v>
      </c>
      <c r="U535" s="198"/>
      <c r="V535" s="199"/>
      <c r="W535" s="200" t="s">
        <v>305</v>
      </c>
      <c r="X535" s="185"/>
      <c r="Y535" s="185"/>
      <c r="Z535" s="185" t="s">
        <v>30</v>
      </c>
      <c r="AA535" s="185"/>
      <c r="AB535" s="185"/>
      <c r="AC535" s="185"/>
      <c r="AD535" s="185"/>
      <c r="AE535" s="185" t="s">
        <v>30</v>
      </c>
      <c r="AF535" s="185"/>
      <c r="AG535" s="185"/>
      <c r="AH535" s="185"/>
      <c r="AI535" s="185"/>
      <c r="AJ535" s="38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23"/>
    </row>
    <row r="536" spans="1:47" ht="10.7" customHeight="1" x14ac:dyDescent="0.15">
      <c r="A536" s="272" t="s">
        <v>202</v>
      </c>
      <c r="B536" s="273"/>
      <c r="C536" s="273"/>
      <c r="D536" s="273"/>
      <c r="E536" s="273"/>
      <c r="F536" s="273"/>
      <c r="G536" s="273"/>
      <c r="H536" s="274"/>
      <c r="I536" s="280" t="s">
        <v>306</v>
      </c>
      <c r="J536" s="237"/>
      <c r="K536" s="237"/>
      <c r="L536" s="237"/>
      <c r="M536" s="237"/>
      <c r="N536" s="237"/>
      <c r="O536" s="237"/>
      <c r="P536" s="237"/>
      <c r="Q536" s="237"/>
      <c r="R536" s="237"/>
      <c r="S536" s="238"/>
      <c r="T536" s="9"/>
      <c r="U536" s="6"/>
      <c r="V536" s="8"/>
      <c r="W536" s="190" t="s">
        <v>30</v>
      </c>
      <c r="X536" s="190"/>
      <c r="Y536" s="190"/>
      <c r="Z536" s="190" t="s">
        <v>30</v>
      </c>
      <c r="AA536" s="190"/>
      <c r="AB536" s="190"/>
      <c r="AC536" s="190"/>
      <c r="AD536" s="190"/>
      <c r="AE536" s="190" t="s">
        <v>30</v>
      </c>
      <c r="AF536" s="190"/>
      <c r="AG536" s="190"/>
      <c r="AH536" s="190"/>
      <c r="AI536" s="190"/>
      <c r="AJ536" s="21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24"/>
    </row>
    <row r="537" spans="1:47" ht="10.7" customHeight="1" x14ac:dyDescent="0.15">
      <c r="A537" s="257"/>
      <c r="B537" s="258"/>
      <c r="C537" s="258"/>
      <c r="D537" s="258"/>
      <c r="E537" s="258"/>
      <c r="F537" s="258"/>
      <c r="G537" s="258"/>
      <c r="H537" s="259"/>
      <c r="I537" s="239"/>
      <c r="J537" s="240"/>
      <c r="K537" s="240"/>
      <c r="L537" s="240"/>
      <c r="M537" s="240"/>
      <c r="N537" s="240"/>
      <c r="O537" s="240"/>
      <c r="P537" s="240"/>
      <c r="Q537" s="240"/>
      <c r="R537" s="240"/>
      <c r="S537" s="241"/>
      <c r="T537" s="19"/>
      <c r="U537" s="4"/>
      <c r="V537" s="10"/>
      <c r="W537" s="185" t="s">
        <v>30</v>
      </c>
      <c r="X537" s="185"/>
      <c r="Y537" s="185"/>
      <c r="Z537" s="185" t="s">
        <v>30</v>
      </c>
      <c r="AA537" s="185"/>
      <c r="AB537" s="185"/>
      <c r="AC537" s="185"/>
      <c r="AD537" s="185"/>
      <c r="AE537" s="185" t="s">
        <v>30</v>
      </c>
      <c r="AF537" s="185"/>
      <c r="AG537" s="185"/>
      <c r="AH537" s="185"/>
      <c r="AI537" s="185"/>
      <c r="AJ537" s="38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23"/>
    </row>
    <row r="538" spans="1:47" ht="10.7" customHeight="1" x14ac:dyDescent="0.15">
      <c r="A538" s="257"/>
      <c r="B538" s="258"/>
      <c r="C538" s="258"/>
      <c r="D538" s="258"/>
      <c r="E538" s="258"/>
      <c r="F538" s="258"/>
      <c r="G538" s="258"/>
      <c r="H538" s="259"/>
      <c r="I538" s="239"/>
      <c r="J538" s="240"/>
      <c r="K538" s="240"/>
      <c r="L538" s="240"/>
      <c r="M538" s="240"/>
      <c r="N538" s="240"/>
      <c r="O538" s="240"/>
      <c r="P538" s="240"/>
      <c r="Q538" s="240"/>
      <c r="R538" s="240"/>
      <c r="S538" s="241"/>
      <c r="T538" s="19"/>
      <c r="U538" s="4"/>
      <c r="V538" s="10"/>
      <c r="W538" s="185" t="s">
        <v>30</v>
      </c>
      <c r="X538" s="185"/>
      <c r="Y538" s="185"/>
      <c r="Z538" s="185" t="s">
        <v>30</v>
      </c>
      <c r="AA538" s="185"/>
      <c r="AB538" s="185"/>
      <c r="AC538" s="185"/>
      <c r="AD538" s="185"/>
      <c r="AE538" s="185" t="s">
        <v>30</v>
      </c>
      <c r="AF538" s="185"/>
      <c r="AG538" s="185"/>
      <c r="AH538" s="185"/>
      <c r="AI538" s="185"/>
      <c r="AJ538" s="38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23"/>
    </row>
    <row r="539" spans="1:47" ht="10.7" customHeight="1" x14ac:dyDescent="0.15">
      <c r="A539" s="260"/>
      <c r="B539" s="261"/>
      <c r="C539" s="261"/>
      <c r="D539" s="261"/>
      <c r="E539" s="261"/>
      <c r="F539" s="261"/>
      <c r="G539" s="261"/>
      <c r="H539" s="262"/>
      <c r="I539" s="242"/>
      <c r="J539" s="243"/>
      <c r="K539" s="243"/>
      <c r="L539" s="243"/>
      <c r="M539" s="243"/>
      <c r="N539" s="243"/>
      <c r="O539" s="243"/>
      <c r="P539" s="243"/>
      <c r="Q539" s="243"/>
      <c r="R539" s="243"/>
      <c r="S539" s="244"/>
      <c r="T539" s="201" t="s">
        <v>204</v>
      </c>
      <c r="U539" s="198"/>
      <c r="V539" s="199"/>
      <c r="W539" s="200" t="s">
        <v>129</v>
      </c>
      <c r="X539" s="185"/>
      <c r="Y539" s="185"/>
      <c r="Z539" s="185" t="s">
        <v>30</v>
      </c>
      <c r="AA539" s="185"/>
      <c r="AB539" s="185"/>
      <c r="AC539" s="185"/>
      <c r="AD539" s="185"/>
      <c r="AE539" s="185" t="s">
        <v>30</v>
      </c>
      <c r="AF539" s="185"/>
      <c r="AG539" s="185"/>
      <c r="AH539" s="185"/>
      <c r="AI539" s="185"/>
      <c r="AJ539" s="38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23"/>
    </row>
    <row r="540" spans="1:47" ht="10.7" customHeight="1" x14ac:dyDescent="0.15">
      <c r="A540" s="245" t="s">
        <v>76</v>
      </c>
      <c r="B540" s="246"/>
      <c r="C540" s="246"/>
      <c r="D540" s="246"/>
      <c r="E540" s="246"/>
      <c r="F540" s="246"/>
      <c r="G540" s="246"/>
      <c r="H540" s="247"/>
      <c r="I540" s="275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9"/>
      <c r="U540" s="6"/>
      <c r="V540" s="8"/>
      <c r="W540" s="190" t="s">
        <v>30</v>
      </c>
      <c r="X540" s="190"/>
      <c r="Y540" s="190"/>
      <c r="Z540" s="190" t="s">
        <v>30</v>
      </c>
      <c r="AA540" s="190"/>
      <c r="AB540" s="190"/>
      <c r="AC540" s="190"/>
      <c r="AD540" s="190"/>
      <c r="AE540" s="190" t="s">
        <v>30</v>
      </c>
      <c r="AF540" s="190"/>
      <c r="AG540" s="190"/>
      <c r="AH540" s="190"/>
      <c r="AI540" s="190"/>
      <c r="AJ540" s="21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24"/>
    </row>
    <row r="541" spans="1:47" ht="10.7" customHeight="1" x14ac:dyDescent="0.15">
      <c r="A541" s="248"/>
      <c r="B541" s="249"/>
      <c r="C541" s="249"/>
      <c r="D541" s="249"/>
      <c r="E541" s="249"/>
      <c r="F541" s="249"/>
      <c r="G541" s="249"/>
      <c r="H541" s="250"/>
      <c r="I541" s="233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19"/>
      <c r="U541" s="4"/>
      <c r="V541" s="10"/>
      <c r="W541" s="185" t="s">
        <v>30</v>
      </c>
      <c r="X541" s="185"/>
      <c r="Y541" s="185"/>
      <c r="Z541" s="185" t="s">
        <v>30</v>
      </c>
      <c r="AA541" s="185"/>
      <c r="AB541" s="185"/>
      <c r="AC541" s="185"/>
      <c r="AD541" s="185"/>
      <c r="AE541" s="185" t="s">
        <v>30</v>
      </c>
      <c r="AF541" s="185"/>
      <c r="AG541" s="185"/>
      <c r="AH541" s="185"/>
      <c r="AI541" s="185"/>
      <c r="AJ541" s="38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23"/>
    </row>
    <row r="542" spans="1:47" ht="10.7" customHeight="1" x14ac:dyDescent="0.15">
      <c r="A542" s="248"/>
      <c r="B542" s="249"/>
      <c r="C542" s="249"/>
      <c r="D542" s="249"/>
      <c r="E542" s="249"/>
      <c r="F542" s="249"/>
      <c r="G542" s="249"/>
      <c r="H542" s="250"/>
      <c r="I542" s="233"/>
      <c r="J542" s="233"/>
      <c r="K542" s="233"/>
      <c r="L542" s="233"/>
      <c r="M542" s="233"/>
      <c r="N542" s="233"/>
      <c r="O542" s="233"/>
      <c r="P542" s="233"/>
      <c r="Q542" s="233"/>
      <c r="R542" s="233"/>
      <c r="S542" s="233"/>
      <c r="T542" s="19"/>
      <c r="U542" s="4"/>
      <c r="V542" s="10"/>
      <c r="W542" s="185" t="s">
        <v>30</v>
      </c>
      <c r="X542" s="185"/>
      <c r="Y542" s="185"/>
      <c r="Z542" s="185" t="s">
        <v>30</v>
      </c>
      <c r="AA542" s="185"/>
      <c r="AB542" s="185"/>
      <c r="AC542" s="185"/>
      <c r="AD542" s="185"/>
      <c r="AE542" s="185" t="s">
        <v>30</v>
      </c>
      <c r="AF542" s="185"/>
      <c r="AG542" s="185"/>
      <c r="AH542" s="185"/>
      <c r="AI542" s="185"/>
      <c r="AJ542" s="38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23"/>
    </row>
    <row r="543" spans="1:47" ht="10.7" customHeight="1" x14ac:dyDescent="0.15">
      <c r="A543" s="251"/>
      <c r="B543" s="252"/>
      <c r="C543" s="252"/>
      <c r="D543" s="252"/>
      <c r="E543" s="252"/>
      <c r="F543" s="252"/>
      <c r="G543" s="252"/>
      <c r="H543" s="253"/>
      <c r="I543" s="233"/>
      <c r="J543" s="233"/>
      <c r="K543" s="233"/>
      <c r="L543" s="233"/>
      <c r="M543" s="233"/>
      <c r="N543" s="233"/>
      <c r="O543" s="233"/>
      <c r="P543" s="233"/>
      <c r="Q543" s="233"/>
      <c r="R543" s="233"/>
      <c r="S543" s="233"/>
      <c r="T543" s="127"/>
      <c r="U543" s="137"/>
      <c r="V543" s="138"/>
      <c r="W543" s="191" t="s">
        <v>30</v>
      </c>
      <c r="X543" s="192"/>
      <c r="Y543" s="192"/>
      <c r="Z543" s="192" t="s">
        <v>30</v>
      </c>
      <c r="AA543" s="192"/>
      <c r="AB543" s="192"/>
      <c r="AC543" s="192"/>
      <c r="AD543" s="192"/>
      <c r="AE543" s="185" t="s">
        <v>30</v>
      </c>
      <c r="AF543" s="185"/>
      <c r="AG543" s="185"/>
      <c r="AH543" s="185"/>
      <c r="AI543" s="185"/>
      <c r="AJ543" s="22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25"/>
    </row>
    <row r="544" spans="1:47" ht="10.7" customHeight="1" x14ac:dyDescent="0.15">
      <c r="A544" s="272"/>
      <c r="B544" s="273"/>
      <c r="C544" s="273"/>
      <c r="D544" s="273"/>
      <c r="E544" s="273"/>
      <c r="F544" s="273"/>
      <c r="G544" s="273"/>
      <c r="H544" s="274"/>
      <c r="I544" s="275"/>
      <c r="J544" s="233"/>
      <c r="K544" s="233"/>
      <c r="L544" s="233"/>
      <c r="M544" s="233"/>
      <c r="N544" s="233"/>
      <c r="O544" s="233"/>
      <c r="P544" s="233"/>
      <c r="Q544" s="233"/>
      <c r="R544" s="233"/>
      <c r="S544" s="233"/>
      <c r="T544" s="19"/>
      <c r="U544" s="4"/>
      <c r="V544" s="10"/>
      <c r="W544" s="185" t="s">
        <v>30</v>
      </c>
      <c r="X544" s="185"/>
      <c r="Y544" s="185"/>
      <c r="Z544" s="185" t="s">
        <v>30</v>
      </c>
      <c r="AA544" s="185"/>
      <c r="AB544" s="185"/>
      <c r="AC544" s="185"/>
      <c r="AD544" s="185"/>
      <c r="AE544" s="190" t="s">
        <v>30</v>
      </c>
      <c r="AF544" s="190"/>
      <c r="AG544" s="190"/>
      <c r="AH544" s="190"/>
      <c r="AI544" s="190"/>
      <c r="AJ544" s="38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23"/>
    </row>
    <row r="545" spans="1:47" ht="10.7" customHeight="1" x14ac:dyDescent="0.15">
      <c r="A545" s="257"/>
      <c r="B545" s="258"/>
      <c r="C545" s="258"/>
      <c r="D545" s="258"/>
      <c r="E545" s="258"/>
      <c r="F545" s="258"/>
      <c r="G545" s="258"/>
      <c r="H545" s="259"/>
      <c r="I545" s="233"/>
      <c r="J545" s="233"/>
      <c r="K545" s="233"/>
      <c r="L545" s="233"/>
      <c r="M545" s="233"/>
      <c r="N545" s="233"/>
      <c r="O545" s="233"/>
      <c r="P545" s="233"/>
      <c r="Q545" s="233"/>
      <c r="R545" s="233"/>
      <c r="S545" s="233"/>
      <c r="T545" s="19"/>
      <c r="U545" s="4"/>
      <c r="V545" s="10"/>
      <c r="W545" s="185" t="s">
        <v>30</v>
      </c>
      <c r="X545" s="185"/>
      <c r="Y545" s="185"/>
      <c r="Z545" s="185" t="s">
        <v>30</v>
      </c>
      <c r="AA545" s="185"/>
      <c r="AB545" s="185"/>
      <c r="AC545" s="185"/>
      <c r="AD545" s="185"/>
      <c r="AE545" s="185" t="s">
        <v>30</v>
      </c>
      <c r="AF545" s="185"/>
      <c r="AG545" s="185"/>
      <c r="AH545" s="185"/>
      <c r="AI545" s="185"/>
      <c r="AJ545" s="38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23"/>
    </row>
    <row r="546" spans="1:47" ht="10.7" customHeight="1" x14ac:dyDescent="0.15">
      <c r="A546" s="257"/>
      <c r="B546" s="258"/>
      <c r="C546" s="258"/>
      <c r="D546" s="258"/>
      <c r="E546" s="258"/>
      <c r="F546" s="258"/>
      <c r="G546" s="258"/>
      <c r="H546" s="259"/>
      <c r="I546" s="233"/>
      <c r="J546" s="233"/>
      <c r="K546" s="233"/>
      <c r="L546" s="233"/>
      <c r="M546" s="233"/>
      <c r="N546" s="233"/>
      <c r="O546" s="233"/>
      <c r="P546" s="233"/>
      <c r="Q546" s="233"/>
      <c r="R546" s="233"/>
      <c r="S546" s="233"/>
      <c r="T546" s="19"/>
      <c r="U546" s="4"/>
      <c r="V546" s="10"/>
      <c r="W546" s="185" t="s">
        <v>30</v>
      </c>
      <c r="X546" s="185"/>
      <c r="Y546" s="185"/>
      <c r="Z546" s="185" t="s">
        <v>30</v>
      </c>
      <c r="AA546" s="185"/>
      <c r="AB546" s="185"/>
      <c r="AC546" s="185"/>
      <c r="AD546" s="185"/>
      <c r="AE546" s="185" t="s">
        <v>30</v>
      </c>
      <c r="AF546" s="185"/>
      <c r="AG546" s="185"/>
      <c r="AH546" s="185"/>
      <c r="AI546" s="185"/>
      <c r="AJ546" s="38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23"/>
    </row>
    <row r="547" spans="1:47" ht="10.7" customHeight="1" x14ac:dyDescent="0.15">
      <c r="A547" s="260"/>
      <c r="B547" s="261"/>
      <c r="C547" s="261"/>
      <c r="D547" s="261"/>
      <c r="E547" s="261"/>
      <c r="F547" s="261"/>
      <c r="G547" s="261"/>
      <c r="H547" s="262"/>
      <c r="I547" s="233"/>
      <c r="J547" s="233"/>
      <c r="K547" s="233"/>
      <c r="L547" s="233"/>
      <c r="M547" s="233"/>
      <c r="N547" s="233"/>
      <c r="O547" s="233"/>
      <c r="P547" s="233"/>
      <c r="Q547" s="233"/>
      <c r="R547" s="233"/>
      <c r="S547" s="233"/>
      <c r="T547" s="127"/>
      <c r="U547" s="137"/>
      <c r="V547" s="138"/>
      <c r="W547" s="191" t="s">
        <v>30</v>
      </c>
      <c r="X547" s="192"/>
      <c r="Y547" s="192"/>
      <c r="Z547" s="192" t="s">
        <v>30</v>
      </c>
      <c r="AA547" s="192"/>
      <c r="AB547" s="192"/>
      <c r="AC547" s="192"/>
      <c r="AD547" s="192"/>
      <c r="AE547" s="185" t="s">
        <v>30</v>
      </c>
      <c r="AF547" s="185"/>
      <c r="AG547" s="185"/>
      <c r="AH547" s="185"/>
      <c r="AI547" s="185"/>
      <c r="AJ547" s="22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25"/>
    </row>
    <row r="548" spans="1:47" ht="10.7" customHeight="1" x14ac:dyDescent="0.15">
      <c r="A548" s="272"/>
      <c r="B548" s="273"/>
      <c r="C548" s="273"/>
      <c r="D548" s="273"/>
      <c r="E548" s="273"/>
      <c r="F548" s="273"/>
      <c r="G548" s="273"/>
      <c r="H548" s="274"/>
      <c r="I548" s="275"/>
      <c r="J548" s="233"/>
      <c r="K548" s="233"/>
      <c r="L548" s="233"/>
      <c r="M548" s="233"/>
      <c r="N548" s="233"/>
      <c r="O548" s="233"/>
      <c r="P548" s="233"/>
      <c r="Q548" s="233"/>
      <c r="R548" s="233"/>
      <c r="S548" s="233"/>
      <c r="T548" s="19"/>
      <c r="U548" s="4"/>
      <c r="V548" s="10"/>
      <c r="W548" s="185" t="s">
        <v>30</v>
      </c>
      <c r="X548" s="185"/>
      <c r="Y548" s="185"/>
      <c r="Z548" s="185" t="s">
        <v>30</v>
      </c>
      <c r="AA548" s="185"/>
      <c r="AB548" s="185"/>
      <c r="AC548" s="185"/>
      <c r="AD548" s="185"/>
      <c r="AE548" s="190" t="s">
        <v>30</v>
      </c>
      <c r="AF548" s="190"/>
      <c r="AG548" s="190"/>
      <c r="AH548" s="190"/>
      <c r="AI548" s="190"/>
      <c r="AJ548" s="38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23"/>
    </row>
    <row r="549" spans="1:47" ht="10.7" customHeight="1" x14ac:dyDescent="0.15">
      <c r="A549" s="257"/>
      <c r="B549" s="258"/>
      <c r="C549" s="258"/>
      <c r="D549" s="258"/>
      <c r="E549" s="258"/>
      <c r="F549" s="258"/>
      <c r="G549" s="258"/>
      <c r="H549" s="259"/>
      <c r="I549" s="233"/>
      <c r="J549" s="233"/>
      <c r="K549" s="233"/>
      <c r="L549" s="233"/>
      <c r="M549" s="233"/>
      <c r="N549" s="233"/>
      <c r="O549" s="233"/>
      <c r="P549" s="233"/>
      <c r="Q549" s="233"/>
      <c r="R549" s="233"/>
      <c r="S549" s="233"/>
      <c r="T549" s="19"/>
      <c r="U549" s="4"/>
      <c r="V549" s="10"/>
      <c r="W549" s="185" t="s">
        <v>30</v>
      </c>
      <c r="X549" s="185"/>
      <c r="Y549" s="185"/>
      <c r="Z549" s="185" t="s">
        <v>30</v>
      </c>
      <c r="AA549" s="185"/>
      <c r="AB549" s="185"/>
      <c r="AC549" s="185"/>
      <c r="AD549" s="185"/>
      <c r="AE549" s="185" t="s">
        <v>30</v>
      </c>
      <c r="AF549" s="185"/>
      <c r="AG549" s="185"/>
      <c r="AH549" s="185"/>
      <c r="AI549" s="185"/>
      <c r="AJ549" s="38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23"/>
    </row>
    <row r="550" spans="1:47" ht="10.7" customHeight="1" x14ac:dyDescent="0.15">
      <c r="A550" s="257"/>
      <c r="B550" s="258"/>
      <c r="C550" s="258"/>
      <c r="D550" s="258"/>
      <c r="E550" s="258"/>
      <c r="F550" s="258"/>
      <c r="G550" s="258"/>
      <c r="H550" s="259"/>
      <c r="I550" s="233"/>
      <c r="J550" s="233"/>
      <c r="K550" s="233"/>
      <c r="L550" s="233"/>
      <c r="M550" s="233"/>
      <c r="N550" s="233"/>
      <c r="O550" s="233"/>
      <c r="P550" s="233"/>
      <c r="Q550" s="233"/>
      <c r="R550" s="233"/>
      <c r="S550" s="233"/>
      <c r="T550" s="19"/>
      <c r="U550" s="4"/>
      <c r="V550" s="10"/>
      <c r="W550" s="185" t="s">
        <v>30</v>
      </c>
      <c r="X550" s="185"/>
      <c r="Y550" s="185"/>
      <c r="Z550" s="185" t="s">
        <v>30</v>
      </c>
      <c r="AA550" s="185"/>
      <c r="AB550" s="185"/>
      <c r="AC550" s="185"/>
      <c r="AD550" s="185"/>
      <c r="AE550" s="185" t="s">
        <v>30</v>
      </c>
      <c r="AF550" s="185"/>
      <c r="AG550" s="185"/>
      <c r="AH550" s="185"/>
      <c r="AI550" s="185"/>
      <c r="AJ550" s="38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23"/>
    </row>
    <row r="551" spans="1:47" ht="10.7" customHeight="1" x14ac:dyDescent="0.15">
      <c r="A551" s="260"/>
      <c r="B551" s="261"/>
      <c r="C551" s="261"/>
      <c r="D551" s="261"/>
      <c r="E551" s="261"/>
      <c r="F551" s="261"/>
      <c r="G551" s="261"/>
      <c r="H551" s="262"/>
      <c r="I551" s="233"/>
      <c r="J551" s="233"/>
      <c r="K551" s="233"/>
      <c r="L551" s="233"/>
      <c r="M551" s="233"/>
      <c r="N551" s="233"/>
      <c r="O551" s="233"/>
      <c r="P551" s="233"/>
      <c r="Q551" s="233"/>
      <c r="R551" s="233"/>
      <c r="S551" s="233"/>
      <c r="T551" s="127"/>
      <c r="U551" s="137"/>
      <c r="V551" s="138"/>
      <c r="W551" s="191" t="s">
        <v>30</v>
      </c>
      <c r="X551" s="192"/>
      <c r="Y551" s="192"/>
      <c r="Z551" s="192" t="s">
        <v>30</v>
      </c>
      <c r="AA551" s="192"/>
      <c r="AB551" s="192"/>
      <c r="AC551" s="192"/>
      <c r="AD551" s="192"/>
      <c r="AE551" s="185" t="s">
        <v>30</v>
      </c>
      <c r="AF551" s="185"/>
      <c r="AG551" s="185"/>
      <c r="AH551" s="185"/>
      <c r="AI551" s="185"/>
      <c r="AJ551" s="22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25"/>
    </row>
    <row r="552" spans="1:47" ht="10.7" customHeight="1" x14ac:dyDescent="0.15">
      <c r="A552" s="272"/>
      <c r="B552" s="273"/>
      <c r="C552" s="273"/>
      <c r="D552" s="273"/>
      <c r="E552" s="273"/>
      <c r="F552" s="273"/>
      <c r="G552" s="273"/>
      <c r="H552" s="274"/>
      <c r="I552" s="275"/>
      <c r="J552" s="233"/>
      <c r="K552" s="233"/>
      <c r="L552" s="233"/>
      <c r="M552" s="233"/>
      <c r="N552" s="233"/>
      <c r="O552" s="233"/>
      <c r="P552" s="233"/>
      <c r="Q552" s="233"/>
      <c r="R552" s="233"/>
      <c r="S552" s="233"/>
      <c r="T552" s="19"/>
      <c r="U552" s="4"/>
      <c r="V552" s="10"/>
      <c r="W552" s="185" t="s">
        <v>30</v>
      </c>
      <c r="X552" s="185"/>
      <c r="Y552" s="185"/>
      <c r="Z552" s="185" t="s">
        <v>30</v>
      </c>
      <c r="AA552" s="185"/>
      <c r="AB552" s="185"/>
      <c r="AC552" s="185"/>
      <c r="AD552" s="185"/>
      <c r="AE552" s="190" t="s">
        <v>30</v>
      </c>
      <c r="AF552" s="190"/>
      <c r="AG552" s="190"/>
      <c r="AH552" s="190"/>
      <c r="AI552" s="190"/>
      <c r="AJ552" s="38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23"/>
    </row>
    <row r="553" spans="1:47" ht="10.7" customHeight="1" x14ac:dyDescent="0.15">
      <c r="A553" s="257"/>
      <c r="B553" s="258"/>
      <c r="C553" s="258"/>
      <c r="D553" s="258"/>
      <c r="E553" s="258"/>
      <c r="F553" s="258"/>
      <c r="G553" s="258"/>
      <c r="H553" s="259"/>
      <c r="I553" s="233"/>
      <c r="J553" s="233"/>
      <c r="K553" s="233"/>
      <c r="L553" s="233"/>
      <c r="M553" s="233"/>
      <c r="N553" s="233"/>
      <c r="O553" s="233"/>
      <c r="P553" s="233"/>
      <c r="Q553" s="233"/>
      <c r="R553" s="233"/>
      <c r="S553" s="233"/>
      <c r="T553" s="19"/>
      <c r="U553" s="4"/>
      <c r="V553" s="10"/>
      <c r="W553" s="185" t="s">
        <v>30</v>
      </c>
      <c r="X553" s="185"/>
      <c r="Y553" s="185"/>
      <c r="Z553" s="185" t="s">
        <v>30</v>
      </c>
      <c r="AA553" s="185"/>
      <c r="AB553" s="185"/>
      <c r="AC553" s="185"/>
      <c r="AD553" s="185"/>
      <c r="AE553" s="185" t="s">
        <v>30</v>
      </c>
      <c r="AF553" s="185"/>
      <c r="AG553" s="185"/>
      <c r="AH553" s="185"/>
      <c r="AI553" s="185"/>
      <c r="AJ553" s="38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23"/>
    </row>
    <row r="554" spans="1:47" ht="10.7" customHeight="1" x14ac:dyDescent="0.15">
      <c r="A554" s="257"/>
      <c r="B554" s="258"/>
      <c r="C554" s="258"/>
      <c r="D554" s="258"/>
      <c r="E554" s="258"/>
      <c r="F554" s="258"/>
      <c r="G554" s="258"/>
      <c r="H554" s="259"/>
      <c r="I554" s="233"/>
      <c r="J554" s="233"/>
      <c r="K554" s="233"/>
      <c r="L554" s="233"/>
      <c r="M554" s="233"/>
      <c r="N554" s="233"/>
      <c r="O554" s="233"/>
      <c r="P554" s="233"/>
      <c r="Q554" s="233"/>
      <c r="R554" s="233"/>
      <c r="S554" s="233"/>
      <c r="T554" s="19"/>
      <c r="U554" s="4"/>
      <c r="V554" s="10"/>
      <c r="W554" s="185" t="s">
        <v>30</v>
      </c>
      <c r="X554" s="185"/>
      <c r="Y554" s="185"/>
      <c r="Z554" s="185" t="s">
        <v>30</v>
      </c>
      <c r="AA554" s="185"/>
      <c r="AB554" s="185"/>
      <c r="AC554" s="185"/>
      <c r="AD554" s="185"/>
      <c r="AE554" s="185" t="s">
        <v>30</v>
      </c>
      <c r="AF554" s="185"/>
      <c r="AG554" s="185"/>
      <c r="AH554" s="185"/>
      <c r="AI554" s="185"/>
      <c r="AJ554" s="38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23"/>
    </row>
    <row r="555" spans="1:47" ht="10.7" customHeight="1" x14ac:dyDescent="0.15">
      <c r="A555" s="260"/>
      <c r="B555" s="261"/>
      <c r="C555" s="261"/>
      <c r="D555" s="261"/>
      <c r="E555" s="261"/>
      <c r="F555" s="261"/>
      <c r="G555" s="261"/>
      <c r="H555" s="262"/>
      <c r="I555" s="233"/>
      <c r="J555" s="233"/>
      <c r="K555" s="233"/>
      <c r="L555" s="233"/>
      <c r="M555" s="233"/>
      <c r="N555" s="233"/>
      <c r="O555" s="233"/>
      <c r="P555" s="233"/>
      <c r="Q555" s="233"/>
      <c r="R555" s="233"/>
      <c r="S555" s="233"/>
      <c r="T555" s="127"/>
      <c r="U555" s="137"/>
      <c r="V555" s="138"/>
      <c r="W555" s="191" t="s">
        <v>30</v>
      </c>
      <c r="X555" s="192"/>
      <c r="Y555" s="192"/>
      <c r="Z555" s="192" t="s">
        <v>30</v>
      </c>
      <c r="AA555" s="192"/>
      <c r="AB555" s="192"/>
      <c r="AC555" s="192"/>
      <c r="AD555" s="192"/>
      <c r="AE555" s="185" t="s">
        <v>30</v>
      </c>
      <c r="AF555" s="185"/>
      <c r="AG555" s="185"/>
      <c r="AH555" s="185"/>
      <c r="AI555" s="185"/>
      <c r="AJ555" s="22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25"/>
    </row>
    <row r="556" spans="1:47" ht="10.7" customHeight="1" x14ac:dyDescent="0.15">
      <c r="A556" s="272"/>
      <c r="B556" s="273"/>
      <c r="C556" s="273"/>
      <c r="D556" s="273"/>
      <c r="E556" s="273"/>
      <c r="F556" s="273"/>
      <c r="G556" s="273"/>
      <c r="H556" s="274"/>
      <c r="I556" s="275"/>
      <c r="J556" s="233"/>
      <c r="K556" s="233"/>
      <c r="L556" s="233"/>
      <c r="M556" s="233"/>
      <c r="N556" s="233"/>
      <c r="O556" s="233"/>
      <c r="P556" s="233"/>
      <c r="Q556" s="233"/>
      <c r="R556" s="233"/>
      <c r="S556" s="233"/>
      <c r="T556" s="19"/>
      <c r="U556" s="4"/>
      <c r="V556" s="10"/>
      <c r="W556" s="185" t="s">
        <v>30</v>
      </c>
      <c r="X556" s="185"/>
      <c r="Y556" s="185"/>
      <c r="Z556" s="185" t="s">
        <v>30</v>
      </c>
      <c r="AA556" s="185"/>
      <c r="AB556" s="185"/>
      <c r="AC556" s="185"/>
      <c r="AD556" s="185"/>
      <c r="AE556" s="190" t="s">
        <v>30</v>
      </c>
      <c r="AF556" s="190"/>
      <c r="AG556" s="190"/>
      <c r="AH556" s="190"/>
      <c r="AI556" s="190"/>
      <c r="AJ556" s="38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23"/>
    </row>
    <row r="557" spans="1:47" ht="10.7" customHeight="1" x14ac:dyDescent="0.15">
      <c r="A557" s="257"/>
      <c r="B557" s="258"/>
      <c r="C557" s="258"/>
      <c r="D557" s="258"/>
      <c r="E557" s="258"/>
      <c r="F557" s="258"/>
      <c r="G557" s="258"/>
      <c r="H557" s="259"/>
      <c r="I557" s="233"/>
      <c r="J557" s="233"/>
      <c r="K557" s="233"/>
      <c r="L557" s="233"/>
      <c r="M557" s="233"/>
      <c r="N557" s="233"/>
      <c r="O557" s="233"/>
      <c r="P557" s="233"/>
      <c r="Q557" s="233"/>
      <c r="R557" s="233"/>
      <c r="S557" s="233"/>
      <c r="T557" s="19"/>
      <c r="U557" s="4"/>
      <c r="V557" s="10"/>
      <c r="W557" s="185" t="s">
        <v>30</v>
      </c>
      <c r="X557" s="185"/>
      <c r="Y557" s="185"/>
      <c r="Z557" s="185" t="s">
        <v>30</v>
      </c>
      <c r="AA557" s="185"/>
      <c r="AB557" s="185"/>
      <c r="AC557" s="185"/>
      <c r="AD557" s="185"/>
      <c r="AE557" s="185" t="s">
        <v>30</v>
      </c>
      <c r="AF557" s="185"/>
      <c r="AG557" s="185"/>
      <c r="AH557" s="185"/>
      <c r="AI557" s="185"/>
      <c r="AJ557" s="38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23"/>
    </row>
    <row r="558" spans="1:47" ht="10.7" customHeight="1" x14ac:dyDescent="0.15">
      <c r="A558" s="257"/>
      <c r="B558" s="258"/>
      <c r="C558" s="258"/>
      <c r="D558" s="258"/>
      <c r="E558" s="258"/>
      <c r="F558" s="258"/>
      <c r="G558" s="258"/>
      <c r="H558" s="259"/>
      <c r="I558" s="233"/>
      <c r="J558" s="233"/>
      <c r="K558" s="233"/>
      <c r="L558" s="233"/>
      <c r="M558" s="233"/>
      <c r="N558" s="233"/>
      <c r="O558" s="233"/>
      <c r="P558" s="233"/>
      <c r="Q558" s="233"/>
      <c r="R558" s="233"/>
      <c r="S558" s="233"/>
      <c r="T558" s="19"/>
      <c r="U558" s="4"/>
      <c r="V558" s="10"/>
      <c r="W558" s="185" t="s">
        <v>30</v>
      </c>
      <c r="X558" s="185"/>
      <c r="Y558" s="185"/>
      <c r="Z558" s="185" t="s">
        <v>30</v>
      </c>
      <c r="AA558" s="185"/>
      <c r="AB558" s="185"/>
      <c r="AC558" s="185"/>
      <c r="AD558" s="185"/>
      <c r="AE558" s="185" t="s">
        <v>30</v>
      </c>
      <c r="AF558" s="185"/>
      <c r="AG558" s="185"/>
      <c r="AH558" s="185"/>
      <c r="AI558" s="185"/>
      <c r="AJ558" s="38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23"/>
    </row>
    <row r="559" spans="1:47" ht="10.7" customHeight="1" x14ac:dyDescent="0.15">
      <c r="A559" s="260"/>
      <c r="B559" s="261"/>
      <c r="C559" s="261"/>
      <c r="D559" s="261"/>
      <c r="E559" s="261"/>
      <c r="F559" s="261"/>
      <c r="G559" s="261"/>
      <c r="H559" s="262"/>
      <c r="I559" s="233"/>
      <c r="J559" s="233"/>
      <c r="K559" s="233"/>
      <c r="L559" s="233"/>
      <c r="M559" s="233"/>
      <c r="N559" s="233"/>
      <c r="O559" s="233"/>
      <c r="P559" s="233"/>
      <c r="Q559" s="233"/>
      <c r="R559" s="233"/>
      <c r="S559" s="233"/>
      <c r="T559" s="127"/>
      <c r="U559" s="137"/>
      <c r="V559" s="138"/>
      <c r="W559" s="191" t="s">
        <v>30</v>
      </c>
      <c r="X559" s="192"/>
      <c r="Y559" s="192"/>
      <c r="Z559" s="192" t="s">
        <v>30</v>
      </c>
      <c r="AA559" s="192"/>
      <c r="AB559" s="192"/>
      <c r="AC559" s="192"/>
      <c r="AD559" s="192"/>
      <c r="AE559" s="192" t="s">
        <v>30</v>
      </c>
      <c r="AF559" s="192"/>
      <c r="AG559" s="192"/>
      <c r="AH559" s="192"/>
      <c r="AI559" s="192"/>
      <c r="AJ559" s="22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25"/>
    </row>
    <row r="560" spans="1:47" ht="10.7" customHeight="1" x14ac:dyDescent="0.15">
      <c r="A560" s="272"/>
      <c r="B560" s="273"/>
      <c r="C560" s="273"/>
      <c r="D560" s="273"/>
      <c r="E560" s="273"/>
      <c r="F560" s="273"/>
      <c r="G560" s="273"/>
      <c r="H560" s="274"/>
      <c r="I560" s="275"/>
      <c r="J560" s="233"/>
      <c r="K560" s="233"/>
      <c r="L560" s="233"/>
      <c r="M560" s="233"/>
      <c r="N560" s="233"/>
      <c r="O560" s="233"/>
      <c r="P560" s="233"/>
      <c r="Q560" s="233"/>
      <c r="R560" s="233"/>
      <c r="S560" s="233"/>
      <c r="T560" s="19"/>
      <c r="U560" s="4"/>
      <c r="V560" s="10"/>
      <c r="W560" s="185" t="s">
        <v>30</v>
      </c>
      <c r="X560" s="185"/>
      <c r="Y560" s="185"/>
      <c r="Z560" s="185" t="s">
        <v>30</v>
      </c>
      <c r="AA560" s="185"/>
      <c r="AB560" s="185"/>
      <c r="AC560" s="185"/>
      <c r="AD560" s="185"/>
      <c r="AE560" s="185" t="s">
        <v>30</v>
      </c>
      <c r="AF560" s="185"/>
      <c r="AG560" s="185"/>
      <c r="AH560" s="185"/>
      <c r="AI560" s="185"/>
      <c r="AJ560" s="38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23"/>
    </row>
    <row r="561" spans="1:47" ht="10.7" customHeight="1" x14ac:dyDescent="0.15">
      <c r="A561" s="257"/>
      <c r="B561" s="258"/>
      <c r="C561" s="258"/>
      <c r="D561" s="258"/>
      <c r="E561" s="258"/>
      <c r="F561" s="258"/>
      <c r="G561" s="258"/>
      <c r="H561" s="259"/>
      <c r="I561" s="233"/>
      <c r="J561" s="233"/>
      <c r="K561" s="233"/>
      <c r="L561" s="233"/>
      <c r="M561" s="233"/>
      <c r="N561" s="233"/>
      <c r="O561" s="233"/>
      <c r="P561" s="233"/>
      <c r="Q561" s="233"/>
      <c r="R561" s="233"/>
      <c r="S561" s="233"/>
      <c r="T561" s="19"/>
      <c r="U561" s="4"/>
      <c r="V561" s="10"/>
      <c r="W561" s="185" t="s">
        <v>30</v>
      </c>
      <c r="X561" s="185"/>
      <c r="Y561" s="185"/>
      <c r="Z561" s="185" t="s">
        <v>30</v>
      </c>
      <c r="AA561" s="185"/>
      <c r="AB561" s="185"/>
      <c r="AC561" s="185"/>
      <c r="AD561" s="185"/>
      <c r="AE561" s="185" t="s">
        <v>30</v>
      </c>
      <c r="AF561" s="185"/>
      <c r="AG561" s="185"/>
      <c r="AH561" s="185"/>
      <c r="AI561" s="185"/>
      <c r="AJ561" s="38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23"/>
    </row>
    <row r="562" spans="1:47" ht="10.7" customHeight="1" x14ac:dyDescent="0.15">
      <c r="A562" s="257"/>
      <c r="B562" s="258"/>
      <c r="C562" s="258"/>
      <c r="D562" s="258"/>
      <c r="E562" s="258"/>
      <c r="F562" s="258"/>
      <c r="G562" s="258"/>
      <c r="H562" s="259"/>
      <c r="I562" s="233"/>
      <c r="J562" s="233"/>
      <c r="K562" s="233"/>
      <c r="L562" s="233"/>
      <c r="M562" s="233"/>
      <c r="N562" s="233"/>
      <c r="O562" s="233"/>
      <c r="P562" s="233"/>
      <c r="Q562" s="233"/>
      <c r="R562" s="233"/>
      <c r="S562" s="233"/>
      <c r="T562" s="19"/>
      <c r="U562" s="4"/>
      <c r="V562" s="10"/>
      <c r="W562" s="185" t="s">
        <v>30</v>
      </c>
      <c r="X562" s="185"/>
      <c r="Y562" s="185"/>
      <c r="Z562" s="185" t="s">
        <v>30</v>
      </c>
      <c r="AA562" s="185"/>
      <c r="AB562" s="185"/>
      <c r="AC562" s="185"/>
      <c r="AD562" s="185"/>
      <c r="AE562" s="185" t="s">
        <v>30</v>
      </c>
      <c r="AF562" s="185"/>
      <c r="AG562" s="185"/>
      <c r="AH562" s="185"/>
      <c r="AI562" s="185"/>
      <c r="AJ562" s="38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23"/>
    </row>
    <row r="563" spans="1:47" ht="10.7" customHeight="1" x14ac:dyDescent="0.15">
      <c r="A563" s="277"/>
      <c r="B563" s="278"/>
      <c r="C563" s="278"/>
      <c r="D563" s="278"/>
      <c r="E563" s="278"/>
      <c r="F563" s="278"/>
      <c r="G563" s="278"/>
      <c r="H563" s="279"/>
      <c r="I563" s="235"/>
      <c r="J563" s="235"/>
      <c r="K563" s="235"/>
      <c r="L563" s="235"/>
      <c r="M563" s="235"/>
      <c r="N563" s="235"/>
      <c r="O563" s="235"/>
      <c r="P563" s="235"/>
      <c r="Q563" s="235"/>
      <c r="R563" s="235"/>
      <c r="S563" s="235"/>
      <c r="T563" s="204"/>
      <c r="U563" s="106"/>
      <c r="V563" s="107"/>
      <c r="W563" s="205" t="s">
        <v>30</v>
      </c>
      <c r="X563" s="186"/>
      <c r="Y563" s="186"/>
      <c r="Z563" s="186" t="s">
        <v>30</v>
      </c>
      <c r="AA563" s="186"/>
      <c r="AB563" s="186"/>
      <c r="AC563" s="186"/>
      <c r="AD563" s="186"/>
      <c r="AE563" s="186" t="s">
        <v>30</v>
      </c>
      <c r="AF563" s="186"/>
      <c r="AG563" s="186"/>
      <c r="AH563" s="186"/>
      <c r="AI563" s="186"/>
      <c r="AJ563" s="37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26"/>
    </row>
    <row r="565" spans="1:47" ht="10.7" customHeight="1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264"/>
      <c r="AQ565" s="265"/>
      <c r="AR565" s="265"/>
      <c r="AS565" s="265"/>
      <c r="AT565" s="265"/>
      <c r="AU565" s="266"/>
    </row>
    <row r="566" spans="1:47" ht="10.7" customHeight="1" x14ac:dyDescent="0.15">
      <c r="A566" s="43" t="s">
        <v>102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N566" s="27"/>
      <c r="O566" s="27"/>
      <c r="P566" s="27"/>
      <c r="R566" s="4"/>
      <c r="S566" s="4"/>
      <c r="T566" s="4"/>
      <c r="U566" s="4"/>
      <c r="V566" s="4"/>
      <c r="W566" s="4"/>
      <c r="X566" s="4"/>
      <c r="Y566" s="4"/>
      <c r="Z566" s="4"/>
      <c r="AA566" s="4"/>
      <c r="AC566" s="27"/>
      <c r="AD566" s="27"/>
      <c r="AE566" s="267" t="s">
        <v>72</v>
      </c>
      <c r="AF566" s="268"/>
      <c r="AG566" s="268"/>
      <c r="AH566" s="268"/>
      <c r="AI566" s="268"/>
      <c r="AJ566" s="44" t="s">
        <v>73</v>
      </c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1" t="s">
        <v>110</v>
      </c>
    </row>
    <row r="567" spans="1:47" ht="10.7" customHeight="1" x14ac:dyDescent="0.15">
      <c r="A567" s="15"/>
      <c r="B567" s="4"/>
      <c r="C567" s="4"/>
      <c r="D567" s="4"/>
      <c r="E567" s="44" t="s">
        <v>108</v>
      </c>
      <c r="F567" s="4"/>
      <c r="G567" s="4"/>
      <c r="H567" s="4"/>
      <c r="I567" s="4"/>
      <c r="J567" s="4"/>
      <c r="K567" s="4"/>
      <c r="L567" s="4"/>
      <c r="M567" s="27"/>
      <c r="N567" s="27"/>
      <c r="O567" s="27"/>
      <c r="P567" s="27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27"/>
      <c r="AC567" s="27"/>
      <c r="AD567" s="27"/>
      <c r="AE567" s="27"/>
      <c r="AF567" s="27"/>
      <c r="AG567" s="27"/>
      <c r="AH567" s="27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5"/>
    </row>
    <row r="568" spans="1:47" ht="10.7" customHeight="1" x14ac:dyDescent="0.15">
      <c r="A568" s="16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2"/>
    </row>
    <row r="569" spans="1:47" ht="10.7" customHeight="1" x14ac:dyDescent="0.15">
      <c r="A569" s="173" t="s">
        <v>20</v>
      </c>
      <c r="B569" s="149"/>
      <c r="C569" s="149"/>
      <c r="D569" s="149"/>
      <c r="E569" s="149"/>
      <c r="F569" s="149"/>
      <c r="G569" s="149"/>
      <c r="H569" s="174"/>
      <c r="I569" s="149" t="s">
        <v>19</v>
      </c>
      <c r="J569" s="149"/>
      <c r="K569" s="149"/>
      <c r="L569" s="149"/>
      <c r="M569" s="149"/>
      <c r="N569" s="149"/>
      <c r="O569" s="149"/>
      <c r="P569" s="149"/>
      <c r="Q569" s="149"/>
      <c r="R569" s="149"/>
      <c r="S569" s="174"/>
      <c r="T569" s="202" t="s">
        <v>13</v>
      </c>
      <c r="U569" s="202"/>
      <c r="V569" s="202"/>
      <c r="W569" s="202" t="s">
        <v>14</v>
      </c>
      <c r="X569" s="202"/>
      <c r="Y569" s="202"/>
      <c r="Z569" s="202" t="s">
        <v>15</v>
      </c>
      <c r="AA569" s="202"/>
      <c r="AB569" s="202"/>
      <c r="AC569" s="202"/>
      <c r="AD569" s="202"/>
      <c r="AE569" s="202" t="s">
        <v>16</v>
      </c>
      <c r="AF569" s="202"/>
      <c r="AG569" s="202"/>
      <c r="AH569" s="202"/>
      <c r="AI569" s="202"/>
      <c r="AJ569" s="149" t="s">
        <v>18</v>
      </c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50"/>
    </row>
    <row r="570" spans="1:47" ht="10.7" customHeight="1" x14ac:dyDescent="0.15">
      <c r="A570" s="175"/>
      <c r="B570" s="152"/>
      <c r="C570" s="152"/>
      <c r="D570" s="152"/>
      <c r="E570" s="152"/>
      <c r="F570" s="152"/>
      <c r="G570" s="152"/>
      <c r="H570" s="176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76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3"/>
    </row>
    <row r="571" spans="1:47" ht="10.7" customHeight="1" x14ac:dyDescent="0.15">
      <c r="A571" s="254" t="s">
        <v>307</v>
      </c>
      <c r="B571" s="255"/>
      <c r="C571" s="255"/>
      <c r="D571" s="255"/>
      <c r="E571" s="255"/>
      <c r="F571" s="255"/>
      <c r="G571" s="255"/>
      <c r="H571" s="256"/>
      <c r="I571" s="276" t="s">
        <v>308</v>
      </c>
      <c r="J571" s="263"/>
      <c r="K571" s="263"/>
      <c r="L571" s="263"/>
      <c r="M571" s="263"/>
      <c r="N571" s="263"/>
      <c r="O571" s="263"/>
      <c r="P571" s="263"/>
      <c r="Q571" s="263"/>
      <c r="R571" s="263"/>
      <c r="S571" s="263"/>
      <c r="T571" s="17"/>
      <c r="U571" s="1"/>
      <c r="V571" s="18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38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23"/>
    </row>
    <row r="572" spans="1:47" ht="10.7" customHeight="1" x14ac:dyDescent="0.15">
      <c r="A572" s="257"/>
      <c r="B572" s="258"/>
      <c r="C572" s="258"/>
      <c r="D572" s="258"/>
      <c r="E572" s="258"/>
      <c r="F572" s="258"/>
      <c r="G572" s="258"/>
      <c r="H572" s="259"/>
      <c r="I572" s="233"/>
      <c r="J572" s="233"/>
      <c r="K572" s="233"/>
      <c r="L572" s="233"/>
      <c r="M572" s="233"/>
      <c r="N572" s="233"/>
      <c r="O572" s="233"/>
      <c r="P572" s="233"/>
      <c r="Q572" s="233"/>
      <c r="R572" s="233"/>
      <c r="S572" s="233"/>
      <c r="T572" s="19"/>
      <c r="U572" s="4"/>
      <c r="V572" s="10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38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23"/>
    </row>
    <row r="573" spans="1:47" ht="10.7" customHeight="1" x14ac:dyDescent="0.15">
      <c r="A573" s="257"/>
      <c r="B573" s="258"/>
      <c r="C573" s="258"/>
      <c r="D573" s="258"/>
      <c r="E573" s="258"/>
      <c r="F573" s="258"/>
      <c r="G573" s="258"/>
      <c r="H573" s="259"/>
      <c r="I573" s="233"/>
      <c r="J573" s="233"/>
      <c r="K573" s="233"/>
      <c r="L573" s="233"/>
      <c r="M573" s="233"/>
      <c r="N573" s="233"/>
      <c r="O573" s="233"/>
      <c r="P573" s="233"/>
      <c r="Q573" s="233"/>
      <c r="R573" s="233"/>
      <c r="S573" s="233"/>
      <c r="T573" s="19"/>
      <c r="U573" s="4"/>
      <c r="V573" s="10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  <c r="AH573" s="185"/>
      <c r="AI573" s="185"/>
      <c r="AJ573" s="38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23"/>
    </row>
    <row r="574" spans="1:47" ht="10.7" customHeight="1" x14ac:dyDescent="0.15">
      <c r="A574" s="260"/>
      <c r="B574" s="261"/>
      <c r="C574" s="261"/>
      <c r="D574" s="261"/>
      <c r="E574" s="261"/>
      <c r="F574" s="261"/>
      <c r="G574" s="261"/>
      <c r="H574" s="262"/>
      <c r="I574" s="233"/>
      <c r="J574" s="233"/>
      <c r="K574" s="233"/>
      <c r="L574" s="233"/>
      <c r="M574" s="233"/>
      <c r="N574" s="233"/>
      <c r="O574" s="233"/>
      <c r="P574" s="233"/>
      <c r="Q574" s="233"/>
      <c r="R574" s="233"/>
      <c r="S574" s="233"/>
      <c r="T574" s="127" t="s">
        <v>37</v>
      </c>
      <c r="U574" s="137"/>
      <c r="V574" s="138"/>
      <c r="W574" s="200" t="s">
        <v>72</v>
      </c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  <c r="AH574" s="185"/>
      <c r="AI574" s="185"/>
      <c r="AJ574" s="38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23"/>
    </row>
    <row r="575" spans="1:47" ht="10.7" customHeight="1" x14ac:dyDescent="0.15">
      <c r="A575" s="245" t="s">
        <v>76</v>
      </c>
      <c r="B575" s="246"/>
      <c r="C575" s="246"/>
      <c r="D575" s="246"/>
      <c r="E575" s="246"/>
      <c r="F575" s="246"/>
      <c r="G575" s="246"/>
      <c r="H575" s="247"/>
      <c r="I575" s="233"/>
      <c r="J575" s="233"/>
      <c r="K575" s="233"/>
      <c r="L575" s="233"/>
      <c r="M575" s="233"/>
      <c r="N575" s="233"/>
      <c r="O575" s="233"/>
      <c r="P575" s="233"/>
      <c r="Q575" s="233"/>
      <c r="R575" s="233"/>
      <c r="S575" s="233"/>
      <c r="T575" s="9"/>
      <c r="U575" s="6"/>
      <c r="V575" s="8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21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24"/>
    </row>
    <row r="576" spans="1:47" ht="10.7" customHeight="1" x14ac:dyDescent="0.15">
      <c r="A576" s="248"/>
      <c r="B576" s="249"/>
      <c r="C576" s="249"/>
      <c r="D576" s="249"/>
      <c r="E576" s="249"/>
      <c r="F576" s="249"/>
      <c r="G576" s="249"/>
      <c r="H576" s="250"/>
      <c r="I576" s="233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19"/>
      <c r="U576" s="4"/>
      <c r="V576" s="10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  <c r="AJ576" s="38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23"/>
    </row>
    <row r="577" spans="1:47" ht="10.7" customHeight="1" x14ac:dyDescent="0.15">
      <c r="A577" s="248"/>
      <c r="B577" s="249"/>
      <c r="C577" s="249"/>
      <c r="D577" s="249"/>
      <c r="E577" s="249"/>
      <c r="F577" s="249"/>
      <c r="G577" s="249"/>
      <c r="H577" s="250"/>
      <c r="I577" s="233"/>
      <c r="J577" s="233"/>
      <c r="K577" s="233"/>
      <c r="L577" s="233"/>
      <c r="M577" s="233"/>
      <c r="N577" s="233"/>
      <c r="O577" s="233"/>
      <c r="P577" s="233"/>
      <c r="Q577" s="233"/>
      <c r="R577" s="233"/>
      <c r="S577" s="233"/>
      <c r="T577" s="19"/>
      <c r="U577" s="4"/>
      <c r="V577" s="10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  <c r="AJ577" s="38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23"/>
    </row>
    <row r="578" spans="1:47" ht="10.7" customHeight="1" x14ac:dyDescent="0.15">
      <c r="A578" s="251"/>
      <c r="B578" s="252"/>
      <c r="C578" s="252"/>
      <c r="D578" s="252"/>
      <c r="E578" s="252"/>
      <c r="F578" s="252"/>
      <c r="G578" s="252"/>
      <c r="H578" s="253"/>
      <c r="I578" s="233"/>
      <c r="J578" s="233"/>
      <c r="K578" s="233"/>
      <c r="L578" s="233"/>
      <c r="M578" s="233"/>
      <c r="N578" s="233"/>
      <c r="O578" s="233"/>
      <c r="P578" s="233"/>
      <c r="Q578" s="233"/>
      <c r="R578" s="233"/>
      <c r="S578" s="233"/>
      <c r="T578" s="197"/>
      <c r="U578" s="198"/>
      <c r="V578" s="199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38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23"/>
    </row>
    <row r="579" spans="1:47" ht="10.7" customHeight="1" x14ac:dyDescent="0.15">
      <c r="A579" s="232"/>
      <c r="B579" s="233"/>
      <c r="C579" s="233"/>
      <c r="D579" s="233"/>
      <c r="E579" s="233"/>
      <c r="F579" s="233"/>
      <c r="G579" s="233"/>
      <c r="H579" s="233"/>
      <c r="I579" s="90"/>
      <c r="J579" s="91"/>
      <c r="K579" s="91"/>
      <c r="L579" s="91"/>
      <c r="M579" s="91"/>
      <c r="N579" s="91"/>
      <c r="O579" s="91"/>
      <c r="P579" s="91"/>
      <c r="Q579" s="91"/>
      <c r="R579" s="91"/>
      <c r="S579" s="92"/>
      <c r="T579" s="9"/>
      <c r="U579" s="6"/>
      <c r="V579" s="8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21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24"/>
    </row>
    <row r="580" spans="1:47" ht="10.7" customHeight="1" x14ac:dyDescent="0.15">
      <c r="A580" s="232"/>
      <c r="B580" s="233"/>
      <c r="C580" s="233"/>
      <c r="D580" s="233"/>
      <c r="E580" s="233"/>
      <c r="F580" s="233"/>
      <c r="G580" s="233"/>
      <c r="H580" s="233"/>
      <c r="I580" s="93"/>
      <c r="J580" s="94"/>
      <c r="K580" s="94"/>
      <c r="L580" s="94"/>
      <c r="M580" s="94"/>
      <c r="N580" s="94"/>
      <c r="O580" s="94"/>
      <c r="P580" s="94"/>
      <c r="Q580" s="94"/>
      <c r="R580" s="94"/>
      <c r="S580" s="95"/>
      <c r="T580" s="19"/>
      <c r="U580" s="4"/>
      <c r="V580" s="10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38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23"/>
    </row>
    <row r="581" spans="1:47" ht="10.7" customHeight="1" x14ac:dyDescent="0.15">
      <c r="A581" s="232"/>
      <c r="B581" s="233"/>
      <c r="C581" s="233"/>
      <c r="D581" s="233"/>
      <c r="E581" s="233"/>
      <c r="F581" s="233"/>
      <c r="G581" s="233"/>
      <c r="H581" s="233"/>
      <c r="I581" s="93"/>
      <c r="J581" s="94"/>
      <c r="K581" s="94"/>
      <c r="L581" s="94"/>
      <c r="M581" s="94"/>
      <c r="N581" s="94"/>
      <c r="O581" s="94"/>
      <c r="P581" s="94"/>
      <c r="Q581" s="94"/>
      <c r="R581" s="94"/>
      <c r="S581" s="95"/>
      <c r="T581" s="19"/>
      <c r="U581" s="4"/>
      <c r="V581" s="10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38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23"/>
    </row>
    <row r="582" spans="1:47" ht="10.7" customHeight="1" x14ac:dyDescent="0.15">
      <c r="A582" s="232"/>
      <c r="B582" s="233"/>
      <c r="C582" s="233"/>
      <c r="D582" s="233"/>
      <c r="E582" s="233"/>
      <c r="F582" s="233"/>
      <c r="G582" s="233"/>
      <c r="H582" s="233"/>
      <c r="I582" s="124"/>
      <c r="J582" s="125"/>
      <c r="K582" s="125"/>
      <c r="L582" s="125"/>
      <c r="M582" s="125"/>
      <c r="N582" s="125"/>
      <c r="O582" s="125"/>
      <c r="P582" s="125"/>
      <c r="Q582" s="125"/>
      <c r="R582" s="125"/>
      <c r="S582" s="126"/>
      <c r="T582" s="197"/>
      <c r="U582" s="198"/>
      <c r="V582" s="199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38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23"/>
    </row>
    <row r="583" spans="1:47" ht="10.7" customHeight="1" x14ac:dyDescent="0.15">
      <c r="A583" s="232"/>
      <c r="B583" s="233"/>
      <c r="C583" s="233"/>
      <c r="D583" s="233"/>
      <c r="E583" s="233"/>
      <c r="F583" s="233"/>
      <c r="G583" s="233"/>
      <c r="H583" s="233"/>
      <c r="I583" s="236"/>
      <c r="J583" s="237"/>
      <c r="K583" s="237"/>
      <c r="L583" s="237"/>
      <c r="M583" s="237"/>
      <c r="N583" s="237"/>
      <c r="O583" s="237"/>
      <c r="P583" s="237"/>
      <c r="Q583" s="237"/>
      <c r="R583" s="237"/>
      <c r="S583" s="238"/>
      <c r="T583" s="9"/>
      <c r="U583" s="6"/>
      <c r="V583" s="8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21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24"/>
    </row>
    <row r="584" spans="1:47" ht="10.7" customHeight="1" x14ac:dyDescent="0.15">
      <c r="A584" s="232"/>
      <c r="B584" s="233"/>
      <c r="C584" s="233"/>
      <c r="D584" s="233"/>
      <c r="E584" s="233"/>
      <c r="F584" s="233"/>
      <c r="G584" s="233"/>
      <c r="H584" s="233"/>
      <c r="I584" s="239"/>
      <c r="J584" s="240"/>
      <c r="K584" s="240"/>
      <c r="L584" s="240"/>
      <c r="M584" s="240"/>
      <c r="N584" s="240"/>
      <c r="O584" s="240"/>
      <c r="P584" s="240"/>
      <c r="Q584" s="240"/>
      <c r="R584" s="240"/>
      <c r="S584" s="241"/>
      <c r="T584" s="19"/>
      <c r="U584" s="4"/>
      <c r="V584" s="10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38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23"/>
    </row>
    <row r="585" spans="1:47" ht="10.7" customHeight="1" x14ac:dyDescent="0.15">
      <c r="A585" s="232"/>
      <c r="B585" s="233"/>
      <c r="C585" s="233"/>
      <c r="D585" s="233"/>
      <c r="E585" s="233"/>
      <c r="F585" s="233"/>
      <c r="G585" s="233"/>
      <c r="H585" s="233"/>
      <c r="I585" s="239"/>
      <c r="J585" s="240"/>
      <c r="K585" s="240"/>
      <c r="L585" s="240"/>
      <c r="M585" s="240"/>
      <c r="N585" s="240"/>
      <c r="O585" s="240"/>
      <c r="P585" s="240"/>
      <c r="Q585" s="240"/>
      <c r="R585" s="240"/>
      <c r="S585" s="241"/>
      <c r="T585" s="19"/>
      <c r="U585" s="4"/>
      <c r="V585" s="10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38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23"/>
    </row>
    <row r="586" spans="1:47" ht="10.7" customHeight="1" x14ac:dyDescent="0.15">
      <c r="A586" s="232"/>
      <c r="B586" s="233"/>
      <c r="C586" s="233"/>
      <c r="D586" s="233"/>
      <c r="E586" s="233"/>
      <c r="F586" s="233"/>
      <c r="G586" s="233"/>
      <c r="H586" s="233"/>
      <c r="I586" s="242"/>
      <c r="J586" s="243"/>
      <c r="K586" s="243"/>
      <c r="L586" s="243"/>
      <c r="M586" s="243"/>
      <c r="N586" s="243"/>
      <c r="O586" s="243"/>
      <c r="P586" s="243"/>
      <c r="Q586" s="243"/>
      <c r="R586" s="243"/>
      <c r="S586" s="244"/>
      <c r="T586" s="197"/>
      <c r="U586" s="198"/>
      <c r="V586" s="199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38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23"/>
    </row>
    <row r="587" spans="1:47" ht="10.7" customHeight="1" x14ac:dyDescent="0.15">
      <c r="A587" s="232"/>
      <c r="B587" s="233"/>
      <c r="C587" s="233"/>
      <c r="D587" s="233"/>
      <c r="E587" s="233"/>
      <c r="F587" s="233"/>
      <c r="G587" s="233"/>
      <c r="H587" s="233"/>
      <c r="I587" s="233"/>
      <c r="J587" s="233"/>
      <c r="K587" s="233"/>
      <c r="L587" s="233"/>
      <c r="M587" s="233"/>
      <c r="N587" s="233"/>
      <c r="O587" s="233"/>
      <c r="P587" s="233"/>
      <c r="Q587" s="233"/>
      <c r="R587" s="233"/>
      <c r="S587" s="233"/>
      <c r="T587" s="9"/>
      <c r="U587" s="6"/>
      <c r="V587" s="8"/>
      <c r="W587" s="190"/>
      <c r="X587" s="190"/>
      <c r="Y587" s="190"/>
      <c r="Z587" s="190"/>
      <c r="AA587" s="190"/>
      <c r="AB587" s="190"/>
      <c r="AC587" s="190"/>
      <c r="AD587" s="190"/>
      <c r="AE587" s="190"/>
      <c r="AF587" s="190"/>
      <c r="AG587" s="190"/>
      <c r="AH587" s="190"/>
      <c r="AI587" s="190"/>
      <c r="AJ587" s="21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24"/>
    </row>
    <row r="588" spans="1:47" ht="10.7" customHeight="1" x14ac:dyDescent="0.15">
      <c r="A588" s="232"/>
      <c r="B588" s="233"/>
      <c r="C588" s="233"/>
      <c r="D588" s="233"/>
      <c r="E588" s="233"/>
      <c r="F588" s="233"/>
      <c r="G588" s="233"/>
      <c r="H588" s="233"/>
      <c r="I588" s="233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19"/>
      <c r="U588" s="4"/>
      <c r="V588" s="10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38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23"/>
    </row>
    <row r="589" spans="1:47" ht="10.7" customHeight="1" x14ac:dyDescent="0.15">
      <c r="A589" s="232"/>
      <c r="B589" s="233"/>
      <c r="C589" s="233"/>
      <c r="D589" s="233"/>
      <c r="E589" s="233"/>
      <c r="F589" s="233"/>
      <c r="G589" s="233"/>
      <c r="H589" s="233"/>
      <c r="I589" s="233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19"/>
      <c r="U589" s="4"/>
      <c r="V589" s="10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38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23"/>
    </row>
    <row r="590" spans="1:47" ht="10.7" customHeight="1" x14ac:dyDescent="0.15">
      <c r="A590" s="232"/>
      <c r="B590" s="233"/>
      <c r="C590" s="233"/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136"/>
      <c r="U590" s="137"/>
      <c r="V590" s="138"/>
      <c r="W590" s="192"/>
      <c r="X590" s="192"/>
      <c r="Y590" s="192"/>
      <c r="Z590" s="192"/>
      <c r="AA590" s="192"/>
      <c r="AB590" s="192"/>
      <c r="AC590" s="192"/>
      <c r="AD590" s="192"/>
      <c r="AE590" s="185"/>
      <c r="AF590" s="185"/>
      <c r="AG590" s="185"/>
      <c r="AH590" s="185"/>
      <c r="AI590" s="185"/>
      <c r="AJ590" s="22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25"/>
    </row>
    <row r="591" spans="1:47" ht="10.7" customHeight="1" x14ac:dyDescent="0.15">
      <c r="A591" s="232"/>
      <c r="B591" s="233"/>
      <c r="C591" s="233"/>
      <c r="D591" s="233"/>
      <c r="E591" s="233"/>
      <c r="F591" s="233"/>
      <c r="G591" s="233"/>
      <c r="H591" s="233"/>
      <c r="I591" s="233"/>
      <c r="J591" s="233"/>
      <c r="K591" s="233"/>
      <c r="L591" s="233"/>
      <c r="M591" s="233"/>
      <c r="N591" s="233"/>
      <c r="O591" s="233"/>
      <c r="P591" s="233"/>
      <c r="Q591" s="233"/>
      <c r="R591" s="233"/>
      <c r="S591" s="233"/>
      <c r="T591" s="19"/>
      <c r="U591" s="4"/>
      <c r="V591" s="10"/>
      <c r="W591" s="185"/>
      <c r="X591" s="185"/>
      <c r="Y591" s="185"/>
      <c r="Z591" s="185"/>
      <c r="AA591" s="185"/>
      <c r="AB591" s="185"/>
      <c r="AC591" s="185"/>
      <c r="AD591" s="185"/>
      <c r="AE591" s="190"/>
      <c r="AF591" s="190"/>
      <c r="AG591" s="190"/>
      <c r="AH591" s="190"/>
      <c r="AI591" s="190"/>
      <c r="AJ591" s="38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23"/>
    </row>
    <row r="592" spans="1:47" ht="10.7" customHeight="1" x14ac:dyDescent="0.15">
      <c r="A592" s="232"/>
      <c r="B592" s="233"/>
      <c r="C592" s="233"/>
      <c r="D592" s="233"/>
      <c r="E592" s="233"/>
      <c r="F592" s="233"/>
      <c r="G592" s="233"/>
      <c r="H592" s="233"/>
      <c r="I592" s="233"/>
      <c r="J592" s="233"/>
      <c r="K592" s="233"/>
      <c r="L592" s="233"/>
      <c r="M592" s="233"/>
      <c r="N592" s="233"/>
      <c r="O592" s="233"/>
      <c r="P592" s="233"/>
      <c r="Q592" s="233"/>
      <c r="R592" s="233"/>
      <c r="S592" s="233"/>
      <c r="T592" s="19"/>
      <c r="U592" s="4"/>
      <c r="V592" s="10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  <c r="AH592" s="185"/>
      <c r="AI592" s="185"/>
      <c r="AJ592" s="38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23"/>
    </row>
    <row r="593" spans="1:47" ht="10.7" customHeight="1" x14ac:dyDescent="0.15">
      <c r="A593" s="232"/>
      <c r="B593" s="233"/>
      <c r="C593" s="233"/>
      <c r="D593" s="233"/>
      <c r="E593" s="233"/>
      <c r="F593" s="233"/>
      <c r="G593" s="233"/>
      <c r="H593" s="233"/>
      <c r="I593" s="233"/>
      <c r="J593" s="233"/>
      <c r="K593" s="233"/>
      <c r="L593" s="233"/>
      <c r="M593" s="233"/>
      <c r="N593" s="233"/>
      <c r="O593" s="233"/>
      <c r="P593" s="233"/>
      <c r="Q593" s="233"/>
      <c r="R593" s="233"/>
      <c r="S593" s="233"/>
      <c r="T593" s="19"/>
      <c r="U593" s="4"/>
      <c r="V593" s="10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38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23"/>
    </row>
    <row r="594" spans="1:47" ht="10.7" customHeight="1" x14ac:dyDescent="0.15">
      <c r="A594" s="232"/>
      <c r="B594" s="233"/>
      <c r="C594" s="233"/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3"/>
      <c r="O594" s="233"/>
      <c r="P594" s="233"/>
      <c r="Q594" s="233"/>
      <c r="R594" s="233"/>
      <c r="S594" s="233"/>
      <c r="T594" s="136"/>
      <c r="U594" s="137"/>
      <c r="V594" s="138"/>
      <c r="W594" s="192"/>
      <c r="X594" s="192"/>
      <c r="Y594" s="192"/>
      <c r="Z594" s="192"/>
      <c r="AA594" s="192"/>
      <c r="AB594" s="192"/>
      <c r="AC594" s="192"/>
      <c r="AD594" s="192"/>
      <c r="AE594" s="185"/>
      <c r="AF594" s="185"/>
      <c r="AG594" s="185"/>
      <c r="AH594" s="185"/>
      <c r="AI594" s="185"/>
      <c r="AJ594" s="22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25"/>
    </row>
    <row r="595" spans="1:47" ht="10.7" customHeight="1" x14ac:dyDescent="0.15">
      <c r="A595" s="232"/>
      <c r="B595" s="233"/>
      <c r="C595" s="233"/>
      <c r="D595" s="233"/>
      <c r="E595" s="233"/>
      <c r="F595" s="233"/>
      <c r="G595" s="233"/>
      <c r="H595" s="233"/>
      <c r="I595" s="233"/>
      <c r="J595" s="233"/>
      <c r="K595" s="233"/>
      <c r="L595" s="233"/>
      <c r="M595" s="233"/>
      <c r="N595" s="233"/>
      <c r="O595" s="233"/>
      <c r="P595" s="233"/>
      <c r="Q595" s="233"/>
      <c r="R595" s="233"/>
      <c r="S595" s="233"/>
      <c r="T595" s="19"/>
      <c r="U595" s="4"/>
      <c r="V595" s="10"/>
      <c r="W595" s="185"/>
      <c r="X595" s="185"/>
      <c r="Y595" s="185"/>
      <c r="Z595" s="185"/>
      <c r="AA595" s="185"/>
      <c r="AB595" s="185"/>
      <c r="AC595" s="185"/>
      <c r="AD595" s="185"/>
      <c r="AE595" s="190"/>
      <c r="AF595" s="190"/>
      <c r="AG595" s="190"/>
      <c r="AH595" s="190"/>
      <c r="AI595" s="190"/>
      <c r="AJ595" s="38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23"/>
    </row>
    <row r="596" spans="1:47" ht="10.7" customHeight="1" x14ac:dyDescent="0.15">
      <c r="A596" s="232"/>
      <c r="B596" s="233"/>
      <c r="C596" s="233"/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19"/>
      <c r="U596" s="4"/>
      <c r="V596" s="10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38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23"/>
    </row>
    <row r="597" spans="1:47" ht="10.7" customHeight="1" x14ac:dyDescent="0.15">
      <c r="A597" s="232"/>
      <c r="B597" s="233"/>
      <c r="C597" s="233"/>
      <c r="D597" s="233"/>
      <c r="E597" s="233"/>
      <c r="F597" s="233"/>
      <c r="G597" s="233"/>
      <c r="H597" s="233"/>
      <c r="I597" s="233"/>
      <c r="J597" s="233"/>
      <c r="K597" s="233"/>
      <c r="L597" s="233"/>
      <c r="M597" s="233"/>
      <c r="N597" s="233"/>
      <c r="O597" s="233"/>
      <c r="P597" s="233"/>
      <c r="Q597" s="233"/>
      <c r="R597" s="233"/>
      <c r="S597" s="233"/>
      <c r="T597" s="19"/>
      <c r="U597" s="4"/>
      <c r="V597" s="10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38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23"/>
    </row>
    <row r="598" spans="1:47" ht="10.7" customHeight="1" x14ac:dyDescent="0.15">
      <c r="A598" s="232"/>
      <c r="B598" s="233"/>
      <c r="C598" s="233"/>
      <c r="D598" s="233"/>
      <c r="E598" s="233"/>
      <c r="F598" s="233"/>
      <c r="G598" s="233"/>
      <c r="H598" s="233"/>
      <c r="I598" s="233"/>
      <c r="J598" s="233"/>
      <c r="K598" s="233"/>
      <c r="L598" s="233"/>
      <c r="M598" s="233"/>
      <c r="N598" s="233"/>
      <c r="O598" s="233"/>
      <c r="P598" s="233"/>
      <c r="Q598" s="233"/>
      <c r="R598" s="233"/>
      <c r="S598" s="233"/>
      <c r="T598" s="136"/>
      <c r="U598" s="137"/>
      <c r="V598" s="138"/>
      <c r="W598" s="192"/>
      <c r="X598" s="192"/>
      <c r="Y598" s="192"/>
      <c r="Z598" s="192"/>
      <c r="AA598" s="192"/>
      <c r="AB598" s="192"/>
      <c r="AC598" s="192"/>
      <c r="AD598" s="192"/>
      <c r="AE598" s="185"/>
      <c r="AF598" s="185"/>
      <c r="AG598" s="185"/>
      <c r="AH598" s="185"/>
      <c r="AI598" s="185"/>
      <c r="AJ598" s="22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25"/>
    </row>
    <row r="599" spans="1:47" ht="10.7" customHeight="1" x14ac:dyDescent="0.15">
      <c r="A599" s="232"/>
      <c r="B599" s="233"/>
      <c r="C599" s="233"/>
      <c r="D599" s="233"/>
      <c r="E599" s="233"/>
      <c r="F599" s="233"/>
      <c r="G599" s="233"/>
      <c r="H599" s="233"/>
      <c r="I599" s="233"/>
      <c r="J599" s="233"/>
      <c r="K599" s="233"/>
      <c r="L599" s="233"/>
      <c r="M599" s="233"/>
      <c r="N599" s="233"/>
      <c r="O599" s="233"/>
      <c r="P599" s="233"/>
      <c r="Q599" s="233"/>
      <c r="R599" s="233"/>
      <c r="S599" s="233"/>
      <c r="T599" s="19"/>
      <c r="U599" s="4"/>
      <c r="V599" s="10"/>
      <c r="W599" s="185"/>
      <c r="X599" s="185"/>
      <c r="Y599" s="185"/>
      <c r="Z599" s="185"/>
      <c r="AA599" s="185"/>
      <c r="AB599" s="185"/>
      <c r="AC599" s="185"/>
      <c r="AD599" s="185"/>
      <c r="AE599" s="190"/>
      <c r="AF599" s="190"/>
      <c r="AG599" s="190"/>
      <c r="AH599" s="190"/>
      <c r="AI599" s="190"/>
      <c r="AJ599" s="38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23"/>
    </row>
    <row r="600" spans="1:47" ht="10.7" customHeight="1" x14ac:dyDescent="0.15">
      <c r="A600" s="232"/>
      <c r="B600" s="233"/>
      <c r="C600" s="233"/>
      <c r="D600" s="233"/>
      <c r="E600" s="233"/>
      <c r="F600" s="233"/>
      <c r="G600" s="233"/>
      <c r="H600" s="233"/>
      <c r="I600" s="233"/>
      <c r="J600" s="233"/>
      <c r="K600" s="233"/>
      <c r="L600" s="233"/>
      <c r="M600" s="233"/>
      <c r="N600" s="233"/>
      <c r="O600" s="233"/>
      <c r="P600" s="233"/>
      <c r="Q600" s="233"/>
      <c r="R600" s="233"/>
      <c r="S600" s="233"/>
      <c r="T600" s="19"/>
      <c r="U600" s="4"/>
      <c r="V600" s="10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38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23"/>
    </row>
    <row r="601" spans="1:47" ht="10.7" customHeight="1" x14ac:dyDescent="0.15">
      <c r="A601" s="232"/>
      <c r="B601" s="233"/>
      <c r="C601" s="233"/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3"/>
      <c r="O601" s="233"/>
      <c r="P601" s="233"/>
      <c r="Q601" s="233"/>
      <c r="R601" s="233"/>
      <c r="S601" s="233"/>
      <c r="T601" s="19"/>
      <c r="U601" s="4"/>
      <c r="V601" s="10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38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23"/>
    </row>
    <row r="602" spans="1:47" ht="10.7" customHeight="1" x14ac:dyDescent="0.15">
      <c r="A602" s="232"/>
      <c r="B602" s="233"/>
      <c r="C602" s="233"/>
      <c r="D602" s="233"/>
      <c r="E602" s="233"/>
      <c r="F602" s="233"/>
      <c r="G602" s="233"/>
      <c r="H602" s="233"/>
      <c r="I602" s="233"/>
      <c r="J602" s="233"/>
      <c r="K602" s="233"/>
      <c r="L602" s="233"/>
      <c r="M602" s="233"/>
      <c r="N602" s="233"/>
      <c r="O602" s="233"/>
      <c r="P602" s="233"/>
      <c r="Q602" s="233"/>
      <c r="R602" s="233"/>
      <c r="S602" s="233"/>
      <c r="T602" s="136"/>
      <c r="U602" s="137"/>
      <c r="V602" s="138"/>
      <c r="W602" s="192"/>
      <c r="X602" s="192"/>
      <c r="Y602" s="192"/>
      <c r="Z602" s="192"/>
      <c r="AA602" s="192"/>
      <c r="AB602" s="192"/>
      <c r="AC602" s="192"/>
      <c r="AD602" s="192"/>
      <c r="AE602" s="185"/>
      <c r="AF602" s="185"/>
      <c r="AG602" s="185"/>
      <c r="AH602" s="185"/>
      <c r="AI602" s="185"/>
      <c r="AJ602" s="22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25"/>
    </row>
    <row r="603" spans="1:47" ht="10.7" customHeight="1" x14ac:dyDescent="0.15">
      <c r="A603" s="232"/>
      <c r="B603" s="233"/>
      <c r="C603" s="233"/>
      <c r="D603" s="233"/>
      <c r="E603" s="233"/>
      <c r="F603" s="233"/>
      <c r="G603" s="233"/>
      <c r="H603" s="233"/>
      <c r="I603" s="233"/>
      <c r="J603" s="233"/>
      <c r="K603" s="233"/>
      <c r="L603" s="233"/>
      <c r="M603" s="233"/>
      <c r="N603" s="233"/>
      <c r="O603" s="233"/>
      <c r="P603" s="233"/>
      <c r="Q603" s="233"/>
      <c r="R603" s="233"/>
      <c r="S603" s="233"/>
      <c r="T603" s="19"/>
      <c r="U603" s="4"/>
      <c r="V603" s="10"/>
      <c r="W603" s="185"/>
      <c r="X603" s="185"/>
      <c r="Y603" s="185"/>
      <c r="Z603" s="185"/>
      <c r="AA603" s="185"/>
      <c r="AB603" s="185"/>
      <c r="AC603" s="185"/>
      <c r="AD603" s="185"/>
      <c r="AE603" s="190"/>
      <c r="AF603" s="190"/>
      <c r="AG603" s="190"/>
      <c r="AH603" s="190"/>
      <c r="AI603" s="190"/>
      <c r="AJ603" s="38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23"/>
    </row>
    <row r="604" spans="1:47" ht="10.7" customHeight="1" x14ac:dyDescent="0.15">
      <c r="A604" s="232"/>
      <c r="B604" s="233"/>
      <c r="C604" s="233"/>
      <c r="D604" s="233"/>
      <c r="E604" s="233"/>
      <c r="F604" s="233"/>
      <c r="G604" s="233"/>
      <c r="H604" s="233"/>
      <c r="I604" s="233"/>
      <c r="J604" s="233"/>
      <c r="K604" s="233"/>
      <c r="L604" s="233"/>
      <c r="M604" s="233"/>
      <c r="N604" s="233"/>
      <c r="O604" s="233"/>
      <c r="P604" s="233"/>
      <c r="Q604" s="233"/>
      <c r="R604" s="233"/>
      <c r="S604" s="233"/>
      <c r="T604" s="19"/>
      <c r="U604" s="4"/>
      <c r="V604" s="10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38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23"/>
    </row>
    <row r="605" spans="1:47" ht="10.7" customHeight="1" x14ac:dyDescent="0.15">
      <c r="A605" s="232"/>
      <c r="B605" s="233"/>
      <c r="C605" s="233"/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3"/>
      <c r="O605" s="233"/>
      <c r="P605" s="233"/>
      <c r="Q605" s="233"/>
      <c r="R605" s="233"/>
      <c r="S605" s="233"/>
      <c r="T605" s="19"/>
      <c r="U605" s="4"/>
      <c r="V605" s="10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38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23"/>
    </row>
    <row r="606" spans="1:47" ht="10.7" customHeight="1" x14ac:dyDescent="0.15">
      <c r="A606" s="232"/>
      <c r="B606" s="233"/>
      <c r="C606" s="233"/>
      <c r="D606" s="233"/>
      <c r="E606" s="233"/>
      <c r="F606" s="233"/>
      <c r="G606" s="233"/>
      <c r="H606" s="233"/>
      <c r="I606" s="233"/>
      <c r="J606" s="233"/>
      <c r="K606" s="233"/>
      <c r="L606" s="233"/>
      <c r="M606" s="233"/>
      <c r="N606" s="233"/>
      <c r="O606" s="233"/>
      <c r="P606" s="233"/>
      <c r="Q606" s="233"/>
      <c r="R606" s="233"/>
      <c r="S606" s="233"/>
      <c r="T606" s="136"/>
      <c r="U606" s="137"/>
      <c r="V606" s="138"/>
      <c r="W606" s="192"/>
      <c r="X606" s="192"/>
      <c r="Y606" s="192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22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25"/>
    </row>
    <row r="607" spans="1:47" ht="10.7" customHeight="1" x14ac:dyDescent="0.15">
      <c r="A607" s="232"/>
      <c r="B607" s="233"/>
      <c r="C607" s="233"/>
      <c r="D607" s="233"/>
      <c r="E607" s="233"/>
      <c r="F607" s="233"/>
      <c r="G607" s="233"/>
      <c r="H607" s="233"/>
      <c r="I607" s="233"/>
      <c r="J607" s="233"/>
      <c r="K607" s="233"/>
      <c r="L607" s="233"/>
      <c r="M607" s="233"/>
      <c r="N607" s="233"/>
      <c r="O607" s="233"/>
      <c r="P607" s="233"/>
      <c r="Q607" s="233"/>
      <c r="R607" s="233"/>
      <c r="S607" s="233"/>
      <c r="T607" s="19"/>
      <c r="U607" s="4"/>
      <c r="V607" s="10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38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23"/>
    </row>
    <row r="608" spans="1:47" ht="10.7" customHeight="1" x14ac:dyDescent="0.15">
      <c r="A608" s="232"/>
      <c r="B608" s="233"/>
      <c r="C608" s="233"/>
      <c r="D608" s="233"/>
      <c r="E608" s="233"/>
      <c r="F608" s="233"/>
      <c r="G608" s="233"/>
      <c r="H608" s="233"/>
      <c r="I608" s="233"/>
      <c r="J608" s="233"/>
      <c r="K608" s="233"/>
      <c r="L608" s="233"/>
      <c r="M608" s="233"/>
      <c r="N608" s="233"/>
      <c r="O608" s="233"/>
      <c r="P608" s="233"/>
      <c r="Q608" s="233"/>
      <c r="R608" s="233"/>
      <c r="S608" s="233"/>
      <c r="T608" s="19"/>
      <c r="U608" s="4"/>
      <c r="V608" s="10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38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23"/>
    </row>
    <row r="609" spans="1:47" ht="10.7" customHeight="1" x14ac:dyDescent="0.15">
      <c r="A609" s="232"/>
      <c r="B609" s="233"/>
      <c r="C609" s="233"/>
      <c r="D609" s="233"/>
      <c r="E609" s="233"/>
      <c r="F609" s="233"/>
      <c r="G609" s="233"/>
      <c r="H609" s="233"/>
      <c r="I609" s="233"/>
      <c r="J609" s="233"/>
      <c r="K609" s="233"/>
      <c r="L609" s="233"/>
      <c r="M609" s="233"/>
      <c r="N609" s="233"/>
      <c r="O609" s="233"/>
      <c r="P609" s="233"/>
      <c r="Q609" s="233"/>
      <c r="R609" s="233"/>
      <c r="S609" s="233"/>
      <c r="T609" s="19"/>
      <c r="U609" s="4"/>
      <c r="V609" s="10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38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23"/>
    </row>
    <row r="610" spans="1:47" ht="10.7" customHeight="1" x14ac:dyDescent="0.15">
      <c r="A610" s="234"/>
      <c r="B610" s="235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5"/>
      <c r="N610" s="235"/>
      <c r="O610" s="235"/>
      <c r="P610" s="235"/>
      <c r="Q610" s="235"/>
      <c r="R610" s="235"/>
      <c r="S610" s="235"/>
      <c r="T610" s="105"/>
      <c r="U610" s="106"/>
      <c r="V610" s="107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37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26"/>
    </row>
  </sheetData>
  <mergeCells count="2067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A11:H14"/>
    <mergeCell ref="I11:S14"/>
    <mergeCell ref="W11:Y11"/>
    <mergeCell ref="Z11:AD11"/>
    <mergeCell ref="AE11:AI11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27:H30"/>
    <mergeCell ref="I27:S30"/>
    <mergeCell ref="W27:Y27"/>
    <mergeCell ref="Z27:AD27"/>
    <mergeCell ref="AE27:AI27"/>
    <mergeCell ref="W28:Y28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A23:H26"/>
    <mergeCell ref="I23:S26"/>
    <mergeCell ref="W23:Y23"/>
    <mergeCell ref="Z23:AD23"/>
    <mergeCell ref="AE23:AI23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Z32:AD32"/>
    <mergeCell ref="AE32:AI32"/>
    <mergeCell ref="W33:Y33"/>
    <mergeCell ref="Z33:AD33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T26:V26"/>
    <mergeCell ref="W26:Y26"/>
    <mergeCell ref="Z26:AD26"/>
    <mergeCell ref="AE26:AI26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A35:H38"/>
    <mergeCell ref="I35:S38"/>
    <mergeCell ref="W35:Y35"/>
    <mergeCell ref="Z35:AD35"/>
    <mergeCell ref="AE35:AI35"/>
    <mergeCell ref="A31:H34"/>
    <mergeCell ref="I31:S34"/>
    <mergeCell ref="W31:Y31"/>
    <mergeCell ref="Z31:AD31"/>
    <mergeCell ref="AE31:AI31"/>
    <mergeCell ref="W32:Y32"/>
    <mergeCell ref="AE45:AI45"/>
    <mergeCell ref="T46:V46"/>
    <mergeCell ref="W46:Y46"/>
    <mergeCell ref="Z46:AD46"/>
    <mergeCell ref="AE46:AI4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E49:AI49"/>
    <mergeCell ref="A52:H53"/>
    <mergeCell ref="I52:S53"/>
    <mergeCell ref="T52:V53"/>
    <mergeCell ref="W52:Y53"/>
    <mergeCell ref="Z52:AD53"/>
    <mergeCell ref="AE52:AI53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A62:H65"/>
    <mergeCell ref="I62:S65"/>
    <mergeCell ref="W62:Y62"/>
    <mergeCell ref="Z62:AD62"/>
    <mergeCell ref="AE62:AI62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78:H81"/>
    <mergeCell ref="I78:S81"/>
    <mergeCell ref="W78:Y78"/>
    <mergeCell ref="Z78:AD78"/>
    <mergeCell ref="AE78:AI78"/>
    <mergeCell ref="W79:Y79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A74:H77"/>
    <mergeCell ref="I74:S77"/>
    <mergeCell ref="W74:Y74"/>
    <mergeCell ref="Z74:AD74"/>
    <mergeCell ref="AE74:AI74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Z83:AD83"/>
    <mergeCell ref="AE83:AI83"/>
    <mergeCell ref="W84:Y84"/>
    <mergeCell ref="Z84:AD84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T77:V77"/>
    <mergeCell ref="W77:Y77"/>
    <mergeCell ref="Z77:AD77"/>
    <mergeCell ref="AE77:AI77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A86:H89"/>
    <mergeCell ref="I86:S89"/>
    <mergeCell ref="W86:Y86"/>
    <mergeCell ref="Z86:AD86"/>
    <mergeCell ref="AE86:AI86"/>
    <mergeCell ref="A82:H85"/>
    <mergeCell ref="I82:S85"/>
    <mergeCell ref="W82:Y82"/>
    <mergeCell ref="Z82:AD82"/>
    <mergeCell ref="AE82:AI82"/>
    <mergeCell ref="W83:Y8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A105:H108"/>
    <mergeCell ref="I105:S108"/>
    <mergeCell ref="W105:Y105"/>
    <mergeCell ref="Z105:AD105"/>
    <mergeCell ref="AE105:AI105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21:H124"/>
    <mergeCell ref="I121:S124"/>
    <mergeCell ref="W121:Y121"/>
    <mergeCell ref="Z121:AD121"/>
    <mergeCell ref="AE121:AI121"/>
    <mergeCell ref="W122:Y122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A117:H120"/>
    <mergeCell ref="I117:S120"/>
    <mergeCell ref="W117:Y117"/>
    <mergeCell ref="Z117:AD117"/>
    <mergeCell ref="AE117:AI117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Z126:AD126"/>
    <mergeCell ref="AE126:AI126"/>
    <mergeCell ref="W127:Y127"/>
    <mergeCell ref="Z127:AD127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T120:V120"/>
    <mergeCell ref="W120:Y120"/>
    <mergeCell ref="Z120:AD120"/>
    <mergeCell ref="AE120:AI120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A129:H132"/>
    <mergeCell ref="I129:S132"/>
    <mergeCell ref="W129:Y129"/>
    <mergeCell ref="Z129:AD129"/>
    <mergeCell ref="AE129:AI129"/>
    <mergeCell ref="A125:H128"/>
    <mergeCell ref="I125:S128"/>
    <mergeCell ref="W125:Y125"/>
    <mergeCell ref="Z125:AD125"/>
    <mergeCell ref="AE125:AI125"/>
    <mergeCell ref="W126:Y126"/>
    <mergeCell ref="AE139:AI139"/>
    <mergeCell ref="T140:V140"/>
    <mergeCell ref="W140:Y140"/>
    <mergeCell ref="Z140:AD140"/>
    <mergeCell ref="AE140:AI14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E143:AI143"/>
    <mergeCell ref="A146:H147"/>
    <mergeCell ref="I146:S147"/>
    <mergeCell ref="T146:V147"/>
    <mergeCell ref="W146:Y147"/>
    <mergeCell ref="Z146:AD147"/>
    <mergeCell ref="AE146:AI147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A156:H159"/>
    <mergeCell ref="I156:S159"/>
    <mergeCell ref="W156:Y156"/>
    <mergeCell ref="Z156:AD156"/>
    <mergeCell ref="AE156:AI156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72:H175"/>
    <mergeCell ref="I172:S175"/>
    <mergeCell ref="W172:Y172"/>
    <mergeCell ref="Z172:AD172"/>
    <mergeCell ref="AE172:AI172"/>
    <mergeCell ref="W173:Y173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A168:H171"/>
    <mergeCell ref="I168:S171"/>
    <mergeCell ref="W168:Y168"/>
    <mergeCell ref="Z168:AD168"/>
    <mergeCell ref="AE168:AI168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Z177:AD177"/>
    <mergeCell ref="AE177:AI177"/>
    <mergeCell ref="W178:Y178"/>
    <mergeCell ref="Z178:AD178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T171:V171"/>
    <mergeCell ref="W171:Y171"/>
    <mergeCell ref="Z171:AD171"/>
    <mergeCell ref="AE171:AI171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A180:H183"/>
    <mergeCell ref="I180:S183"/>
    <mergeCell ref="W180:Y180"/>
    <mergeCell ref="Z180:AD180"/>
    <mergeCell ref="AE180:AI180"/>
    <mergeCell ref="A176:H179"/>
    <mergeCell ref="I176:S179"/>
    <mergeCell ref="W176:Y176"/>
    <mergeCell ref="Z176:AD176"/>
    <mergeCell ref="AE176:AI176"/>
    <mergeCell ref="W177:Y17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A199:H202"/>
    <mergeCell ref="I199:S202"/>
    <mergeCell ref="W199:Y199"/>
    <mergeCell ref="Z199:AD199"/>
    <mergeCell ref="AE199:AI199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215:H218"/>
    <mergeCell ref="I215:S218"/>
    <mergeCell ref="W215:Y215"/>
    <mergeCell ref="Z215:AD215"/>
    <mergeCell ref="AE215:AI215"/>
    <mergeCell ref="W216:Y216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A211:H214"/>
    <mergeCell ref="I211:S214"/>
    <mergeCell ref="W211:Y211"/>
    <mergeCell ref="Z211:AD211"/>
    <mergeCell ref="AE211:AI211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Z220:AD220"/>
    <mergeCell ref="AE220:AI220"/>
    <mergeCell ref="W221:Y221"/>
    <mergeCell ref="Z221:AD221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T214:V214"/>
    <mergeCell ref="W214:Y214"/>
    <mergeCell ref="Z214:AD214"/>
    <mergeCell ref="AE214:AI214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A223:H226"/>
    <mergeCell ref="I223:S226"/>
    <mergeCell ref="W223:Y223"/>
    <mergeCell ref="Z223:AD223"/>
    <mergeCell ref="AE223:AI223"/>
    <mergeCell ref="A219:H222"/>
    <mergeCell ref="I219:S222"/>
    <mergeCell ref="W219:Y219"/>
    <mergeCell ref="Z219:AD219"/>
    <mergeCell ref="AE219:AI219"/>
    <mergeCell ref="W220:Y220"/>
    <mergeCell ref="AE233:AI233"/>
    <mergeCell ref="T234:V234"/>
    <mergeCell ref="W234:Y234"/>
    <mergeCell ref="Z234:AD234"/>
    <mergeCell ref="AE234:AI234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E237:AI237"/>
    <mergeCell ref="A240:H241"/>
    <mergeCell ref="I240:S241"/>
    <mergeCell ref="T240:V241"/>
    <mergeCell ref="W240:Y241"/>
    <mergeCell ref="Z240:AD241"/>
    <mergeCell ref="AE240:AI241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A250:H253"/>
    <mergeCell ref="I250:S253"/>
    <mergeCell ref="W250:Y250"/>
    <mergeCell ref="Z250:AD250"/>
    <mergeCell ref="AE250:AI250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66:H269"/>
    <mergeCell ref="I266:S269"/>
    <mergeCell ref="W266:Y266"/>
    <mergeCell ref="Z266:AD266"/>
    <mergeCell ref="AE266:AI266"/>
    <mergeCell ref="W267:Y267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A262:H265"/>
    <mergeCell ref="I262:S265"/>
    <mergeCell ref="W262:Y262"/>
    <mergeCell ref="Z262:AD262"/>
    <mergeCell ref="AE262:AI262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Z271:AD271"/>
    <mergeCell ref="AE271:AI271"/>
    <mergeCell ref="W272:Y272"/>
    <mergeCell ref="Z272:AD272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T265:V265"/>
    <mergeCell ref="W265:Y265"/>
    <mergeCell ref="Z265:AD265"/>
    <mergeCell ref="AE265:AI265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A274:H277"/>
    <mergeCell ref="I274:S277"/>
    <mergeCell ref="W274:Y274"/>
    <mergeCell ref="Z274:AD274"/>
    <mergeCell ref="AE274:AI274"/>
    <mergeCell ref="A270:H273"/>
    <mergeCell ref="I270:S273"/>
    <mergeCell ref="W270:Y270"/>
    <mergeCell ref="Z270:AD270"/>
    <mergeCell ref="AE270:AI270"/>
    <mergeCell ref="W271:Y271"/>
    <mergeCell ref="AP283:AU283"/>
    <mergeCell ref="AE284:AI284"/>
    <mergeCell ref="A287:H288"/>
    <mergeCell ref="I287:S288"/>
    <mergeCell ref="T287:V288"/>
    <mergeCell ref="W287:Y288"/>
    <mergeCell ref="Z287:AD288"/>
    <mergeCell ref="AE287:AI288"/>
    <mergeCell ref="AJ287:AU288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  <mergeCell ref="W294:Y294"/>
    <mergeCell ref="Z294:AD294"/>
    <mergeCell ref="AE294:AI294"/>
    <mergeCell ref="W295:Y295"/>
    <mergeCell ref="Z295:AD295"/>
    <mergeCell ref="AE295:AI295"/>
    <mergeCell ref="AE291:AI291"/>
    <mergeCell ref="T292:V292"/>
    <mergeCell ref="W292:Y292"/>
    <mergeCell ref="Z292:AD292"/>
    <mergeCell ref="AE292:AI292"/>
    <mergeCell ref="A293:H296"/>
    <mergeCell ref="I293:S296"/>
    <mergeCell ref="W293:Y293"/>
    <mergeCell ref="Z293:AD293"/>
    <mergeCell ref="AE293:AI293"/>
    <mergeCell ref="A289:H292"/>
    <mergeCell ref="I289:S292"/>
    <mergeCell ref="W289:Y289"/>
    <mergeCell ref="Z289:AD289"/>
    <mergeCell ref="AE289:AI289"/>
    <mergeCell ref="W290:Y290"/>
    <mergeCell ref="Z290:AD290"/>
    <mergeCell ref="AE290:AI290"/>
    <mergeCell ref="W291:Y291"/>
    <mergeCell ref="Z291:AD291"/>
    <mergeCell ref="Z298:AD298"/>
    <mergeCell ref="AE298:AI298"/>
    <mergeCell ref="W299:Y299"/>
    <mergeCell ref="Z299:AD299"/>
    <mergeCell ref="AE299:AI299"/>
    <mergeCell ref="T300:V300"/>
    <mergeCell ref="W300:Y300"/>
    <mergeCell ref="Z300:AD300"/>
    <mergeCell ref="AE300:AI300"/>
    <mergeCell ref="T296:V296"/>
    <mergeCell ref="W296:Y296"/>
    <mergeCell ref="Z296:AD296"/>
    <mergeCell ref="AE296:AI296"/>
    <mergeCell ref="A297:H300"/>
    <mergeCell ref="I297:S300"/>
    <mergeCell ref="W297:Y297"/>
    <mergeCell ref="Z297:AD297"/>
    <mergeCell ref="AE297:AI297"/>
    <mergeCell ref="W298:Y298"/>
    <mergeCell ref="A309:H312"/>
    <mergeCell ref="I309:S312"/>
    <mergeCell ref="W309:Y309"/>
    <mergeCell ref="Z309:AD309"/>
    <mergeCell ref="AE309:AI309"/>
    <mergeCell ref="W310:Y310"/>
    <mergeCell ref="W306:Y306"/>
    <mergeCell ref="Z306:AD306"/>
    <mergeCell ref="AE306:AI306"/>
    <mergeCell ref="W307:Y307"/>
    <mergeCell ref="Z307:AD307"/>
    <mergeCell ref="AE307:AI307"/>
    <mergeCell ref="AE303:AI303"/>
    <mergeCell ref="T304:V304"/>
    <mergeCell ref="W304:Y304"/>
    <mergeCell ref="Z304:AD304"/>
    <mergeCell ref="AE304:AI304"/>
    <mergeCell ref="A305:H308"/>
    <mergeCell ref="I305:S308"/>
    <mergeCell ref="W305:Y305"/>
    <mergeCell ref="Z305:AD305"/>
    <mergeCell ref="AE305:AI305"/>
    <mergeCell ref="A301:H304"/>
    <mergeCell ref="I301:S304"/>
    <mergeCell ref="W301:Y301"/>
    <mergeCell ref="Z301:AD301"/>
    <mergeCell ref="AE301:AI301"/>
    <mergeCell ref="W302:Y302"/>
    <mergeCell ref="Z302:AD302"/>
    <mergeCell ref="AE302:AI302"/>
    <mergeCell ref="W303:Y303"/>
    <mergeCell ref="Z303:AD303"/>
    <mergeCell ref="Z314:AD314"/>
    <mergeCell ref="AE314:AI314"/>
    <mergeCell ref="W315:Y315"/>
    <mergeCell ref="Z315:AD315"/>
    <mergeCell ref="Z310:AD310"/>
    <mergeCell ref="AE310:AI310"/>
    <mergeCell ref="W311:Y311"/>
    <mergeCell ref="Z311:AD311"/>
    <mergeCell ref="AE311:AI311"/>
    <mergeCell ref="T312:V312"/>
    <mergeCell ref="W312:Y312"/>
    <mergeCell ref="Z312:AD312"/>
    <mergeCell ref="AE312:AI312"/>
    <mergeCell ref="T308:V308"/>
    <mergeCell ref="W308:Y308"/>
    <mergeCell ref="Z308:AD308"/>
    <mergeCell ref="AE308:AI308"/>
    <mergeCell ref="T320:V320"/>
    <mergeCell ref="W320:Y320"/>
    <mergeCell ref="Z320:AD320"/>
    <mergeCell ref="AE320:AI320"/>
    <mergeCell ref="A321:H324"/>
    <mergeCell ref="I321:S324"/>
    <mergeCell ref="W321:Y321"/>
    <mergeCell ref="Z321:AD321"/>
    <mergeCell ref="AE321:AI321"/>
    <mergeCell ref="W322:Y322"/>
    <mergeCell ref="W318:Y318"/>
    <mergeCell ref="Z318:AD318"/>
    <mergeCell ref="AE318:AI318"/>
    <mergeCell ref="W319:Y319"/>
    <mergeCell ref="Z319:AD319"/>
    <mergeCell ref="AE319:AI319"/>
    <mergeCell ref="AE315:AI315"/>
    <mergeCell ref="T316:V316"/>
    <mergeCell ref="W316:Y316"/>
    <mergeCell ref="Z316:AD316"/>
    <mergeCell ref="AE316:AI316"/>
    <mergeCell ref="A317:H320"/>
    <mergeCell ref="I317:S320"/>
    <mergeCell ref="W317:Y317"/>
    <mergeCell ref="Z317:AD317"/>
    <mergeCell ref="AE317:AI317"/>
    <mergeCell ref="A313:H316"/>
    <mergeCell ref="I313:S316"/>
    <mergeCell ref="W313:Y313"/>
    <mergeCell ref="Z313:AD313"/>
    <mergeCell ref="AE313:AI313"/>
    <mergeCell ref="W314:Y314"/>
    <mergeCell ref="AE327:AI327"/>
    <mergeCell ref="T328:V328"/>
    <mergeCell ref="W328:Y328"/>
    <mergeCell ref="Z328:AD328"/>
    <mergeCell ref="AE328:AI328"/>
    <mergeCell ref="AP330:AU330"/>
    <mergeCell ref="A325:H328"/>
    <mergeCell ref="I325:S328"/>
    <mergeCell ref="W325:Y325"/>
    <mergeCell ref="Z325:AD325"/>
    <mergeCell ref="AE325:AI325"/>
    <mergeCell ref="W326:Y326"/>
    <mergeCell ref="Z326:AD326"/>
    <mergeCell ref="AE326:AI326"/>
    <mergeCell ref="W327:Y327"/>
    <mergeCell ref="Z327:AD327"/>
    <mergeCell ref="Z322:AD322"/>
    <mergeCell ref="AE322:AI322"/>
    <mergeCell ref="W323:Y323"/>
    <mergeCell ref="Z323:AD323"/>
    <mergeCell ref="AE323:AI323"/>
    <mergeCell ref="T324:V324"/>
    <mergeCell ref="W324:Y324"/>
    <mergeCell ref="Z324:AD324"/>
    <mergeCell ref="AE324:AI324"/>
    <mergeCell ref="Z338:AD338"/>
    <mergeCell ref="AE338:AI338"/>
    <mergeCell ref="T339:V339"/>
    <mergeCell ref="W339:Y339"/>
    <mergeCell ref="Z339:AD339"/>
    <mergeCell ref="AE339:AI339"/>
    <mergeCell ref="AJ334:AU335"/>
    <mergeCell ref="A336:H339"/>
    <mergeCell ref="I336:S339"/>
    <mergeCell ref="W336:Y336"/>
    <mergeCell ref="Z336:AD336"/>
    <mergeCell ref="AE336:AI336"/>
    <mergeCell ref="W337:Y337"/>
    <mergeCell ref="Z337:AD337"/>
    <mergeCell ref="AE337:AI337"/>
    <mergeCell ref="W338:Y338"/>
    <mergeCell ref="AE331:AI331"/>
    <mergeCell ref="A334:H335"/>
    <mergeCell ref="I334:S335"/>
    <mergeCell ref="T334:V335"/>
    <mergeCell ref="W334:Y335"/>
    <mergeCell ref="Z334:AD335"/>
    <mergeCell ref="AE334:AI335"/>
    <mergeCell ref="W345:Y345"/>
    <mergeCell ref="Z345:AD345"/>
    <mergeCell ref="AE345:AI345"/>
    <mergeCell ref="W346:Y346"/>
    <mergeCell ref="Z346:AD346"/>
    <mergeCell ref="AE346:AI346"/>
    <mergeCell ref="AE342:AI342"/>
    <mergeCell ref="T343:V343"/>
    <mergeCell ref="W343:Y343"/>
    <mergeCell ref="Z343:AD343"/>
    <mergeCell ref="AE343:AI343"/>
    <mergeCell ref="A344:H347"/>
    <mergeCell ref="I344:S347"/>
    <mergeCell ref="W344:Y344"/>
    <mergeCell ref="Z344:AD344"/>
    <mergeCell ref="AE344:AI344"/>
    <mergeCell ref="A340:H343"/>
    <mergeCell ref="I340:S343"/>
    <mergeCell ref="W340:Y340"/>
    <mergeCell ref="Z340:AD340"/>
    <mergeCell ref="AE340:AI340"/>
    <mergeCell ref="W341:Y341"/>
    <mergeCell ref="Z341:AD341"/>
    <mergeCell ref="AE341:AI341"/>
    <mergeCell ref="W342:Y342"/>
    <mergeCell ref="Z342:AD342"/>
    <mergeCell ref="Z349:AD349"/>
    <mergeCell ref="AE349:AI349"/>
    <mergeCell ref="W350:Y350"/>
    <mergeCell ref="Z350:AD350"/>
    <mergeCell ref="AE350:AI350"/>
    <mergeCell ref="T351:V351"/>
    <mergeCell ref="W351:Y351"/>
    <mergeCell ref="Z351:AD351"/>
    <mergeCell ref="AE351:AI351"/>
    <mergeCell ref="T347:V347"/>
    <mergeCell ref="W347:Y347"/>
    <mergeCell ref="Z347:AD347"/>
    <mergeCell ref="AE347:AI347"/>
    <mergeCell ref="A348:H351"/>
    <mergeCell ref="I348:S351"/>
    <mergeCell ref="W348:Y348"/>
    <mergeCell ref="Z348:AD348"/>
    <mergeCell ref="AE348:AI348"/>
    <mergeCell ref="W349:Y349"/>
    <mergeCell ref="A360:H363"/>
    <mergeCell ref="I360:S363"/>
    <mergeCell ref="W360:Y360"/>
    <mergeCell ref="Z360:AD360"/>
    <mergeCell ref="AE360:AI360"/>
    <mergeCell ref="W361:Y361"/>
    <mergeCell ref="W357:Y357"/>
    <mergeCell ref="Z357:AD357"/>
    <mergeCell ref="AE357:AI357"/>
    <mergeCell ref="W358:Y358"/>
    <mergeCell ref="Z358:AD358"/>
    <mergeCell ref="AE358:AI358"/>
    <mergeCell ref="AE354:AI354"/>
    <mergeCell ref="T355:V355"/>
    <mergeCell ref="W355:Y355"/>
    <mergeCell ref="Z355:AD355"/>
    <mergeCell ref="AE355:AI355"/>
    <mergeCell ref="A356:H359"/>
    <mergeCell ref="I356:S359"/>
    <mergeCell ref="W356:Y356"/>
    <mergeCell ref="Z356:AD356"/>
    <mergeCell ref="AE356:AI356"/>
    <mergeCell ref="A352:H355"/>
    <mergeCell ref="I352:S355"/>
    <mergeCell ref="W352:Y352"/>
    <mergeCell ref="Z352:AD352"/>
    <mergeCell ref="AE352:AI352"/>
    <mergeCell ref="W353:Y353"/>
    <mergeCell ref="Z353:AD353"/>
    <mergeCell ref="AE353:AI353"/>
    <mergeCell ref="W354:Y354"/>
    <mergeCell ref="Z354:AD354"/>
    <mergeCell ref="Z365:AD365"/>
    <mergeCell ref="AE365:AI365"/>
    <mergeCell ref="W366:Y366"/>
    <mergeCell ref="Z366:AD366"/>
    <mergeCell ref="Z361:AD361"/>
    <mergeCell ref="AE361:AI361"/>
    <mergeCell ref="W362:Y362"/>
    <mergeCell ref="Z362:AD362"/>
    <mergeCell ref="AE362:AI362"/>
    <mergeCell ref="T363:V363"/>
    <mergeCell ref="W363:Y363"/>
    <mergeCell ref="Z363:AD363"/>
    <mergeCell ref="AE363:AI363"/>
    <mergeCell ref="T359:V359"/>
    <mergeCell ref="W359:Y359"/>
    <mergeCell ref="Z359:AD359"/>
    <mergeCell ref="AE359:AI359"/>
    <mergeCell ref="T371:V371"/>
    <mergeCell ref="W371:Y371"/>
    <mergeCell ref="Z371:AD371"/>
    <mergeCell ref="AE371:AI371"/>
    <mergeCell ref="A372:H375"/>
    <mergeCell ref="I372:S375"/>
    <mergeCell ref="W372:Y372"/>
    <mergeCell ref="Z372:AD372"/>
    <mergeCell ref="AE372:AI372"/>
    <mergeCell ref="W373:Y373"/>
    <mergeCell ref="W369:Y369"/>
    <mergeCell ref="Z369:AD369"/>
    <mergeCell ref="AE369:AI369"/>
    <mergeCell ref="W370:Y370"/>
    <mergeCell ref="Z370:AD370"/>
    <mergeCell ref="AE370:AI370"/>
    <mergeCell ref="AE366:AI366"/>
    <mergeCell ref="T367:V367"/>
    <mergeCell ref="W367:Y367"/>
    <mergeCell ref="Z367:AD367"/>
    <mergeCell ref="AE367:AI367"/>
    <mergeCell ref="A368:H371"/>
    <mergeCell ref="I368:S371"/>
    <mergeCell ref="W368:Y368"/>
    <mergeCell ref="Z368:AD368"/>
    <mergeCell ref="AE368:AI368"/>
    <mergeCell ref="A364:H367"/>
    <mergeCell ref="I364:S367"/>
    <mergeCell ref="W364:Y364"/>
    <mergeCell ref="Z364:AD364"/>
    <mergeCell ref="AE364:AI364"/>
    <mergeCell ref="W365:Y365"/>
    <mergeCell ref="AP377:AU377"/>
    <mergeCell ref="AE378:AI378"/>
    <mergeCell ref="A381:H382"/>
    <mergeCell ref="I381:S382"/>
    <mergeCell ref="T381:V382"/>
    <mergeCell ref="W381:Y382"/>
    <mergeCell ref="Z381:AD382"/>
    <mergeCell ref="AE381:AI382"/>
    <mergeCell ref="AJ381:AU382"/>
    <mergeCell ref="Z373:AD373"/>
    <mergeCell ref="AE373:AI373"/>
    <mergeCell ref="W374:Y374"/>
    <mergeCell ref="Z374:AD374"/>
    <mergeCell ref="AE374:AI374"/>
    <mergeCell ref="T375:V375"/>
    <mergeCell ref="W375:Y375"/>
    <mergeCell ref="Z375:AD375"/>
    <mergeCell ref="AE375:AI375"/>
    <mergeCell ref="W388:Y388"/>
    <mergeCell ref="Z388:AD388"/>
    <mergeCell ref="AE388:AI388"/>
    <mergeCell ref="W389:Y389"/>
    <mergeCell ref="Z389:AD389"/>
    <mergeCell ref="AE389:AI389"/>
    <mergeCell ref="AE385:AI385"/>
    <mergeCell ref="T386:V386"/>
    <mergeCell ref="W386:Y386"/>
    <mergeCell ref="Z386:AD386"/>
    <mergeCell ref="AE386:AI386"/>
    <mergeCell ref="A387:H390"/>
    <mergeCell ref="I387:S390"/>
    <mergeCell ref="W387:Y387"/>
    <mergeCell ref="Z387:AD387"/>
    <mergeCell ref="AE387:AI387"/>
    <mergeCell ref="A383:H386"/>
    <mergeCell ref="I383:S386"/>
    <mergeCell ref="W383:Y383"/>
    <mergeCell ref="Z383:AD383"/>
    <mergeCell ref="AE383:AI383"/>
    <mergeCell ref="W384:Y384"/>
    <mergeCell ref="Z384:AD384"/>
    <mergeCell ref="AE384:AI384"/>
    <mergeCell ref="W385:Y385"/>
    <mergeCell ref="Z385:AD385"/>
    <mergeCell ref="Z392:AD392"/>
    <mergeCell ref="AE392:AI392"/>
    <mergeCell ref="W393:Y393"/>
    <mergeCell ref="Z393:AD393"/>
    <mergeCell ref="AE393:AI393"/>
    <mergeCell ref="T394:V394"/>
    <mergeCell ref="W394:Y394"/>
    <mergeCell ref="Z394:AD394"/>
    <mergeCell ref="AE394:AI394"/>
    <mergeCell ref="T390:V390"/>
    <mergeCell ref="W390:Y390"/>
    <mergeCell ref="Z390:AD390"/>
    <mergeCell ref="AE390:AI390"/>
    <mergeCell ref="A391:H394"/>
    <mergeCell ref="I391:S394"/>
    <mergeCell ref="W391:Y391"/>
    <mergeCell ref="Z391:AD391"/>
    <mergeCell ref="AE391:AI391"/>
    <mergeCell ref="W392:Y392"/>
    <mergeCell ref="A403:H406"/>
    <mergeCell ref="I403:S406"/>
    <mergeCell ref="W403:Y403"/>
    <mergeCell ref="Z403:AD403"/>
    <mergeCell ref="AE403:AI403"/>
    <mergeCell ref="W404:Y404"/>
    <mergeCell ref="W400:Y400"/>
    <mergeCell ref="Z400:AD400"/>
    <mergeCell ref="AE400:AI400"/>
    <mergeCell ref="W401:Y401"/>
    <mergeCell ref="Z401:AD401"/>
    <mergeCell ref="AE401:AI401"/>
    <mergeCell ref="AE397:AI397"/>
    <mergeCell ref="T398:V398"/>
    <mergeCell ref="W398:Y398"/>
    <mergeCell ref="Z398:AD398"/>
    <mergeCell ref="AE398:AI398"/>
    <mergeCell ref="A399:H402"/>
    <mergeCell ref="I399:S402"/>
    <mergeCell ref="W399:Y399"/>
    <mergeCell ref="Z399:AD399"/>
    <mergeCell ref="AE399:AI399"/>
    <mergeCell ref="A395:H398"/>
    <mergeCell ref="I395:S398"/>
    <mergeCell ref="W395:Y395"/>
    <mergeCell ref="Z395:AD395"/>
    <mergeCell ref="AE395:AI395"/>
    <mergeCell ref="W396:Y396"/>
    <mergeCell ref="Z396:AD396"/>
    <mergeCell ref="AE396:AI396"/>
    <mergeCell ref="W397:Y397"/>
    <mergeCell ref="Z397:AD397"/>
    <mergeCell ref="Z408:AD408"/>
    <mergeCell ref="AE408:AI408"/>
    <mergeCell ref="W409:Y409"/>
    <mergeCell ref="Z409:AD409"/>
    <mergeCell ref="Z404:AD404"/>
    <mergeCell ref="AE404:AI404"/>
    <mergeCell ref="W405:Y405"/>
    <mergeCell ref="Z405:AD405"/>
    <mergeCell ref="AE405:AI405"/>
    <mergeCell ref="T406:V406"/>
    <mergeCell ref="W406:Y406"/>
    <mergeCell ref="Z406:AD406"/>
    <mergeCell ref="AE406:AI406"/>
    <mergeCell ref="T402:V402"/>
    <mergeCell ref="W402:Y402"/>
    <mergeCell ref="Z402:AD402"/>
    <mergeCell ref="AE402:AI402"/>
    <mergeCell ref="T414:V414"/>
    <mergeCell ref="W414:Y414"/>
    <mergeCell ref="Z414:AD414"/>
    <mergeCell ref="AE414:AI414"/>
    <mergeCell ref="A415:H418"/>
    <mergeCell ref="I415:S418"/>
    <mergeCell ref="W415:Y415"/>
    <mergeCell ref="Z415:AD415"/>
    <mergeCell ref="AE415:AI415"/>
    <mergeCell ref="W416:Y416"/>
    <mergeCell ref="W412:Y412"/>
    <mergeCell ref="Z412:AD412"/>
    <mergeCell ref="AE412:AI412"/>
    <mergeCell ref="W413:Y413"/>
    <mergeCell ref="Z413:AD413"/>
    <mergeCell ref="AE413:AI413"/>
    <mergeCell ref="AE409:AI409"/>
    <mergeCell ref="T410:V410"/>
    <mergeCell ref="W410:Y410"/>
    <mergeCell ref="Z410:AD410"/>
    <mergeCell ref="AE410:AI410"/>
    <mergeCell ref="A411:H414"/>
    <mergeCell ref="I411:S414"/>
    <mergeCell ref="W411:Y411"/>
    <mergeCell ref="Z411:AD411"/>
    <mergeCell ref="AE411:AI411"/>
    <mergeCell ref="A407:H410"/>
    <mergeCell ref="I407:S410"/>
    <mergeCell ref="W407:Y407"/>
    <mergeCell ref="Z407:AD407"/>
    <mergeCell ref="AE407:AI407"/>
    <mergeCell ref="W408:Y408"/>
    <mergeCell ref="AE421:AI421"/>
    <mergeCell ref="T422:V422"/>
    <mergeCell ref="W422:Y422"/>
    <mergeCell ref="Z422:AD422"/>
    <mergeCell ref="AE422:AI422"/>
    <mergeCell ref="AP424:AU424"/>
    <mergeCell ref="A419:H422"/>
    <mergeCell ref="I419:S422"/>
    <mergeCell ref="W419:Y419"/>
    <mergeCell ref="Z419:AD419"/>
    <mergeCell ref="AE419:AI419"/>
    <mergeCell ref="W420:Y420"/>
    <mergeCell ref="Z420:AD420"/>
    <mergeCell ref="AE420:AI420"/>
    <mergeCell ref="W421:Y421"/>
    <mergeCell ref="Z421:AD421"/>
    <mergeCell ref="Z416:AD416"/>
    <mergeCell ref="AE416:AI416"/>
    <mergeCell ref="W417:Y417"/>
    <mergeCell ref="Z417:AD417"/>
    <mergeCell ref="AE417:AI417"/>
    <mergeCell ref="T418:V418"/>
    <mergeCell ref="W418:Y418"/>
    <mergeCell ref="Z418:AD418"/>
    <mergeCell ref="AE418:AI418"/>
    <mergeCell ref="Z432:AD432"/>
    <mergeCell ref="AE432:AI432"/>
    <mergeCell ref="T433:V433"/>
    <mergeCell ref="W433:Y433"/>
    <mergeCell ref="Z433:AD433"/>
    <mergeCell ref="AE433:AI433"/>
    <mergeCell ref="AJ428:AU429"/>
    <mergeCell ref="A430:H433"/>
    <mergeCell ref="I430:S433"/>
    <mergeCell ref="W430:Y430"/>
    <mergeCell ref="Z430:AD430"/>
    <mergeCell ref="AE430:AI430"/>
    <mergeCell ref="W431:Y431"/>
    <mergeCell ref="Z431:AD431"/>
    <mergeCell ref="AE431:AI431"/>
    <mergeCell ref="W432:Y432"/>
    <mergeCell ref="AE425:AI425"/>
    <mergeCell ref="A428:H429"/>
    <mergeCell ref="I428:S429"/>
    <mergeCell ref="T428:V429"/>
    <mergeCell ref="W428:Y429"/>
    <mergeCell ref="Z428:AD429"/>
    <mergeCell ref="AE428:AI429"/>
    <mergeCell ref="W439:Y439"/>
    <mergeCell ref="Z439:AD439"/>
    <mergeCell ref="AE439:AI439"/>
    <mergeCell ref="W440:Y440"/>
    <mergeCell ref="Z440:AD440"/>
    <mergeCell ref="AE440:AI440"/>
    <mergeCell ref="AE436:AI436"/>
    <mergeCell ref="T437:V437"/>
    <mergeCell ref="W437:Y437"/>
    <mergeCell ref="Z437:AD437"/>
    <mergeCell ref="AE437:AI437"/>
    <mergeCell ref="A438:H441"/>
    <mergeCell ref="I438:S441"/>
    <mergeCell ref="W438:Y438"/>
    <mergeCell ref="Z438:AD438"/>
    <mergeCell ref="AE438:AI438"/>
    <mergeCell ref="A434:H437"/>
    <mergeCell ref="I434:S437"/>
    <mergeCell ref="W434:Y434"/>
    <mergeCell ref="Z434:AD434"/>
    <mergeCell ref="AE434:AI434"/>
    <mergeCell ref="W435:Y435"/>
    <mergeCell ref="Z435:AD435"/>
    <mergeCell ref="AE435:AI435"/>
    <mergeCell ref="W436:Y436"/>
    <mergeCell ref="Z436:AD436"/>
    <mergeCell ref="Z443:AD443"/>
    <mergeCell ref="AE443:AI443"/>
    <mergeCell ref="W444:Y444"/>
    <mergeCell ref="Z444:AD444"/>
    <mergeCell ref="AE444:AI444"/>
    <mergeCell ref="T445:V445"/>
    <mergeCell ref="W445:Y445"/>
    <mergeCell ref="Z445:AD445"/>
    <mergeCell ref="AE445:AI445"/>
    <mergeCell ref="T441:V441"/>
    <mergeCell ref="W441:Y441"/>
    <mergeCell ref="Z441:AD441"/>
    <mergeCell ref="AE441:AI441"/>
    <mergeCell ref="A442:H445"/>
    <mergeCell ref="I442:S445"/>
    <mergeCell ref="W442:Y442"/>
    <mergeCell ref="Z442:AD442"/>
    <mergeCell ref="AE442:AI442"/>
    <mergeCell ref="W443:Y443"/>
    <mergeCell ref="A454:H457"/>
    <mergeCell ref="I454:S457"/>
    <mergeCell ref="W454:Y454"/>
    <mergeCell ref="Z454:AD454"/>
    <mergeCell ref="AE454:AI454"/>
    <mergeCell ref="W455:Y455"/>
    <mergeCell ref="W451:Y451"/>
    <mergeCell ref="Z451:AD451"/>
    <mergeCell ref="AE451:AI451"/>
    <mergeCell ref="W452:Y452"/>
    <mergeCell ref="Z452:AD452"/>
    <mergeCell ref="AE452:AI452"/>
    <mergeCell ref="AE448:AI448"/>
    <mergeCell ref="T449:V449"/>
    <mergeCell ref="W449:Y449"/>
    <mergeCell ref="Z449:AD449"/>
    <mergeCell ref="AE449:AI449"/>
    <mergeCell ref="A450:H453"/>
    <mergeCell ref="I450:S453"/>
    <mergeCell ref="W450:Y450"/>
    <mergeCell ref="Z450:AD450"/>
    <mergeCell ref="AE450:AI450"/>
    <mergeCell ref="A446:H449"/>
    <mergeCell ref="I446:S449"/>
    <mergeCell ref="W446:Y446"/>
    <mergeCell ref="Z446:AD446"/>
    <mergeCell ref="AE446:AI446"/>
    <mergeCell ref="W447:Y447"/>
    <mergeCell ref="Z447:AD447"/>
    <mergeCell ref="AE447:AI447"/>
    <mergeCell ref="W448:Y448"/>
    <mergeCell ref="Z448:AD448"/>
    <mergeCell ref="Z459:AD459"/>
    <mergeCell ref="AE459:AI459"/>
    <mergeCell ref="W460:Y460"/>
    <mergeCell ref="Z460:AD460"/>
    <mergeCell ref="Z455:AD455"/>
    <mergeCell ref="AE455:AI455"/>
    <mergeCell ref="W456:Y456"/>
    <mergeCell ref="Z456:AD456"/>
    <mergeCell ref="AE456:AI456"/>
    <mergeCell ref="T457:V457"/>
    <mergeCell ref="W457:Y457"/>
    <mergeCell ref="Z457:AD457"/>
    <mergeCell ref="AE457:AI457"/>
    <mergeCell ref="T453:V453"/>
    <mergeCell ref="W453:Y453"/>
    <mergeCell ref="Z453:AD453"/>
    <mergeCell ref="AE453:AI453"/>
    <mergeCell ref="T465:V465"/>
    <mergeCell ref="W465:Y465"/>
    <mergeCell ref="Z465:AD465"/>
    <mergeCell ref="AE465:AI465"/>
    <mergeCell ref="A466:H469"/>
    <mergeCell ref="I466:S469"/>
    <mergeCell ref="W466:Y466"/>
    <mergeCell ref="Z466:AD466"/>
    <mergeCell ref="AE466:AI466"/>
    <mergeCell ref="W467:Y467"/>
    <mergeCell ref="W463:Y463"/>
    <mergeCell ref="Z463:AD463"/>
    <mergeCell ref="AE463:AI463"/>
    <mergeCell ref="W464:Y464"/>
    <mergeCell ref="Z464:AD464"/>
    <mergeCell ref="AE464:AI464"/>
    <mergeCell ref="AE460:AI460"/>
    <mergeCell ref="T461:V461"/>
    <mergeCell ref="W461:Y461"/>
    <mergeCell ref="Z461:AD461"/>
    <mergeCell ref="AE461:AI461"/>
    <mergeCell ref="A462:H465"/>
    <mergeCell ref="I462:S465"/>
    <mergeCell ref="W462:Y462"/>
    <mergeCell ref="Z462:AD462"/>
    <mergeCell ref="AE462:AI462"/>
    <mergeCell ref="A458:H461"/>
    <mergeCell ref="I458:S461"/>
    <mergeCell ref="W458:Y458"/>
    <mergeCell ref="Z458:AD458"/>
    <mergeCell ref="AE458:AI458"/>
    <mergeCell ref="W459:Y459"/>
    <mergeCell ref="AP471:AU471"/>
    <mergeCell ref="AE472:AI472"/>
    <mergeCell ref="A475:H476"/>
    <mergeCell ref="I475:S476"/>
    <mergeCell ref="T475:V476"/>
    <mergeCell ref="W475:Y476"/>
    <mergeCell ref="Z475:AD476"/>
    <mergeCell ref="AE475:AI476"/>
    <mergeCell ref="AJ475:AU476"/>
    <mergeCell ref="Z467:AD467"/>
    <mergeCell ref="AE467:AI467"/>
    <mergeCell ref="W468:Y468"/>
    <mergeCell ref="Z468:AD468"/>
    <mergeCell ref="AE468:AI468"/>
    <mergeCell ref="T469:V469"/>
    <mergeCell ref="W469:Y469"/>
    <mergeCell ref="Z469:AD469"/>
    <mergeCell ref="AE469:AI469"/>
    <mergeCell ref="W482:Y482"/>
    <mergeCell ref="Z482:AD482"/>
    <mergeCell ref="AE482:AI482"/>
    <mergeCell ref="W483:Y483"/>
    <mergeCell ref="Z483:AD483"/>
    <mergeCell ref="AE483:AI483"/>
    <mergeCell ref="AE479:AI479"/>
    <mergeCell ref="T480:V480"/>
    <mergeCell ref="W480:Y480"/>
    <mergeCell ref="Z480:AD480"/>
    <mergeCell ref="AE480:AI480"/>
    <mergeCell ref="A481:H484"/>
    <mergeCell ref="I481:S484"/>
    <mergeCell ref="W481:Y481"/>
    <mergeCell ref="Z481:AD481"/>
    <mergeCell ref="AE481:AI481"/>
    <mergeCell ref="A477:H480"/>
    <mergeCell ref="I477:S480"/>
    <mergeCell ref="W477:Y477"/>
    <mergeCell ref="Z477:AD477"/>
    <mergeCell ref="AE477:AI477"/>
    <mergeCell ref="W478:Y478"/>
    <mergeCell ref="Z478:AD478"/>
    <mergeCell ref="AE478:AI478"/>
    <mergeCell ref="W479:Y479"/>
    <mergeCell ref="Z479:AD479"/>
    <mergeCell ref="Z486:AD486"/>
    <mergeCell ref="AE486:AI486"/>
    <mergeCell ref="W487:Y487"/>
    <mergeCell ref="Z487:AD487"/>
    <mergeCell ref="AE487:AI487"/>
    <mergeCell ref="T488:V488"/>
    <mergeCell ref="W488:Y488"/>
    <mergeCell ref="Z488:AD488"/>
    <mergeCell ref="AE488:AI488"/>
    <mergeCell ref="T484:V484"/>
    <mergeCell ref="W484:Y484"/>
    <mergeCell ref="Z484:AD484"/>
    <mergeCell ref="AE484:AI484"/>
    <mergeCell ref="A485:H488"/>
    <mergeCell ref="I485:S488"/>
    <mergeCell ref="W485:Y485"/>
    <mergeCell ref="Z485:AD485"/>
    <mergeCell ref="AE485:AI485"/>
    <mergeCell ref="W486:Y486"/>
    <mergeCell ref="A497:H500"/>
    <mergeCell ref="I497:S500"/>
    <mergeCell ref="W497:Y497"/>
    <mergeCell ref="Z497:AD497"/>
    <mergeCell ref="AE497:AI497"/>
    <mergeCell ref="W498:Y498"/>
    <mergeCell ref="W494:Y494"/>
    <mergeCell ref="Z494:AD494"/>
    <mergeCell ref="AE494:AI494"/>
    <mergeCell ref="W495:Y495"/>
    <mergeCell ref="Z495:AD495"/>
    <mergeCell ref="AE495:AI495"/>
    <mergeCell ref="AE491:AI491"/>
    <mergeCell ref="T492:V492"/>
    <mergeCell ref="W492:Y492"/>
    <mergeCell ref="Z492:AD492"/>
    <mergeCell ref="AE492:AI492"/>
    <mergeCell ref="A493:H496"/>
    <mergeCell ref="I493:S496"/>
    <mergeCell ref="W493:Y493"/>
    <mergeCell ref="Z493:AD493"/>
    <mergeCell ref="AE493:AI493"/>
    <mergeCell ref="A489:H492"/>
    <mergeCell ref="I489:S492"/>
    <mergeCell ref="W489:Y489"/>
    <mergeCell ref="Z489:AD489"/>
    <mergeCell ref="AE489:AI489"/>
    <mergeCell ref="W490:Y490"/>
    <mergeCell ref="Z490:AD490"/>
    <mergeCell ref="AE490:AI490"/>
    <mergeCell ref="W491:Y491"/>
    <mergeCell ref="Z491:AD491"/>
    <mergeCell ref="Z502:AD502"/>
    <mergeCell ref="AE502:AI502"/>
    <mergeCell ref="W503:Y503"/>
    <mergeCell ref="Z503:AD503"/>
    <mergeCell ref="Z498:AD498"/>
    <mergeCell ref="AE498:AI498"/>
    <mergeCell ref="W499:Y499"/>
    <mergeCell ref="Z499:AD499"/>
    <mergeCell ref="AE499:AI499"/>
    <mergeCell ref="T500:V500"/>
    <mergeCell ref="W500:Y500"/>
    <mergeCell ref="Z500:AD500"/>
    <mergeCell ref="AE500:AI500"/>
    <mergeCell ref="T496:V496"/>
    <mergeCell ref="W496:Y496"/>
    <mergeCell ref="Z496:AD496"/>
    <mergeCell ref="AE496:AI496"/>
    <mergeCell ref="T508:V508"/>
    <mergeCell ref="W508:Y508"/>
    <mergeCell ref="Z508:AD508"/>
    <mergeCell ref="AE508:AI508"/>
    <mergeCell ref="A509:H512"/>
    <mergeCell ref="I509:S512"/>
    <mergeCell ref="W509:Y509"/>
    <mergeCell ref="Z509:AD509"/>
    <mergeCell ref="AE509:AI509"/>
    <mergeCell ref="W510:Y510"/>
    <mergeCell ref="W506:Y506"/>
    <mergeCell ref="Z506:AD506"/>
    <mergeCell ref="AE506:AI506"/>
    <mergeCell ref="W507:Y507"/>
    <mergeCell ref="Z507:AD507"/>
    <mergeCell ref="AE507:AI507"/>
    <mergeCell ref="AE503:AI503"/>
    <mergeCell ref="T504:V504"/>
    <mergeCell ref="W504:Y504"/>
    <mergeCell ref="Z504:AD504"/>
    <mergeCell ref="AE504:AI504"/>
    <mergeCell ref="A505:H508"/>
    <mergeCell ref="I505:S508"/>
    <mergeCell ref="W505:Y505"/>
    <mergeCell ref="Z505:AD505"/>
    <mergeCell ref="AE505:AI505"/>
    <mergeCell ref="A501:H504"/>
    <mergeCell ref="I501:S504"/>
    <mergeCell ref="W501:Y501"/>
    <mergeCell ref="Z501:AD501"/>
    <mergeCell ref="AE501:AI501"/>
    <mergeCell ref="W502:Y502"/>
    <mergeCell ref="AE515:AI515"/>
    <mergeCell ref="T516:V516"/>
    <mergeCell ref="W516:Y516"/>
    <mergeCell ref="Z516:AD516"/>
    <mergeCell ref="AE516:AI516"/>
    <mergeCell ref="AP518:AU518"/>
    <mergeCell ref="A513:H516"/>
    <mergeCell ref="I513:S516"/>
    <mergeCell ref="W513:Y513"/>
    <mergeCell ref="Z513:AD513"/>
    <mergeCell ref="AE513:AI513"/>
    <mergeCell ref="W514:Y514"/>
    <mergeCell ref="Z514:AD514"/>
    <mergeCell ref="AE514:AI514"/>
    <mergeCell ref="W515:Y515"/>
    <mergeCell ref="Z515:AD515"/>
    <mergeCell ref="Z510:AD510"/>
    <mergeCell ref="AE510:AI510"/>
    <mergeCell ref="W511:Y511"/>
    <mergeCell ref="Z511:AD511"/>
    <mergeCell ref="AE511:AI511"/>
    <mergeCell ref="T512:V512"/>
    <mergeCell ref="W512:Y512"/>
    <mergeCell ref="Z512:AD512"/>
    <mergeCell ref="AE512:AI512"/>
    <mergeCell ref="Z526:AD526"/>
    <mergeCell ref="AE526:AI526"/>
    <mergeCell ref="T527:V527"/>
    <mergeCell ref="W527:Y527"/>
    <mergeCell ref="Z527:AD527"/>
    <mergeCell ref="AE527:AI527"/>
    <mergeCell ref="AJ522:AU523"/>
    <mergeCell ref="A524:H527"/>
    <mergeCell ref="I524:S527"/>
    <mergeCell ref="W524:Y524"/>
    <mergeCell ref="Z524:AD524"/>
    <mergeCell ref="AE524:AI524"/>
    <mergeCell ref="W525:Y525"/>
    <mergeCell ref="Z525:AD525"/>
    <mergeCell ref="AE525:AI525"/>
    <mergeCell ref="W526:Y526"/>
    <mergeCell ref="AE519:AI519"/>
    <mergeCell ref="A522:H523"/>
    <mergeCell ref="I522:S523"/>
    <mergeCell ref="T522:V523"/>
    <mergeCell ref="W522:Y523"/>
    <mergeCell ref="Z522:AD523"/>
    <mergeCell ref="AE522:AI523"/>
    <mergeCell ref="W533:Y533"/>
    <mergeCell ref="Z533:AD533"/>
    <mergeCell ref="AE533:AI533"/>
    <mergeCell ref="W534:Y534"/>
    <mergeCell ref="Z534:AD534"/>
    <mergeCell ref="AE534:AI534"/>
    <mergeCell ref="AE530:AI530"/>
    <mergeCell ref="T531:V531"/>
    <mergeCell ref="W531:Y531"/>
    <mergeCell ref="Z531:AD531"/>
    <mergeCell ref="AE531:AI531"/>
    <mergeCell ref="A532:H535"/>
    <mergeCell ref="I532:S535"/>
    <mergeCell ref="W532:Y532"/>
    <mergeCell ref="Z532:AD532"/>
    <mergeCell ref="AE532:AI532"/>
    <mergeCell ref="A528:H531"/>
    <mergeCell ref="I528:S531"/>
    <mergeCell ref="W528:Y528"/>
    <mergeCell ref="Z528:AD528"/>
    <mergeCell ref="AE528:AI528"/>
    <mergeCell ref="W529:Y529"/>
    <mergeCell ref="Z529:AD529"/>
    <mergeCell ref="AE529:AI529"/>
    <mergeCell ref="W530:Y530"/>
    <mergeCell ref="Z530:AD530"/>
    <mergeCell ref="Z537:AD537"/>
    <mergeCell ref="AE537:AI537"/>
    <mergeCell ref="W538:Y538"/>
    <mergeCell ref="Z538:AD538"/>
    <mergeCell ref="AE538:AI538"/>
    <mergeCell ref="T539:V539"/>
    <mergeCell ref="W539:Y539"/>
    <mergeCell ref="Z539:AD539"/>
    <mergeCell ref="AE539:AI539"/>
    <mergeCell ref="T535:V535"/>
    <mergeCell ref="W535:Y535"/>
    <mergeCell ref="Z535:AD535"/>
    <mergeCell ref="AE535:AI535"/>
    <mergeCell ref="A536:H539"/>
    <mergeCell ref="I536:S539"/>
    <mergeCell ref="W536:Y536"/>
    <mergeCell ref="Z536:AD536"/>
    <mergeCell ref="AE536:AI536"/>
    <mergeCell ref="W537:Y537"/>
    <mergeCell ref="A548:H551"/>
    <mergeCell ref="I548:S551"/>
    <mergeCell ref="W548:Y548"/>
    <mergeCell ref="Z548:AD548"/>
    <mergeCell ref="AE548:AI548"/>
    <mergeCell ref="W549:Y549"/>
    <mergeCell ref="W545:Y545"/>
    <mergeCell ref="Z545:AD545"/>
    <mergeCell ref="AE545:AI545"/>
    <mergeCell ref="W546:Y546"/>
    <mergeCell ref="Z546:AD546"/>
    <mergeCell ref="AE546:AI546"/>
    <mergeCell ref="AE542:AI542"/>
    <mergeCell ref="T543:V543"/>
    <mergeCell ref="W543:Y543"/>
    <mergeCell ref="Z543:AD543"/>
    <mergeCell ref="AE543:AI543"/>
    <mergeCell ref="A544:H547"/>
    <mergeCell ref="I544:S547"/>
    <mergeCell ref="W544:Y544"/>
    <mergeCell ref="Z544:AD544"/>
    <mergeCell ref="AE544:AI544"/>
    <mergeCell ref="A540:H543"/>
    <mergeCell ref="I540:S543"/>
    <mergeCell ref="W540:Y540"/>
    <mergeCell ref="Z540:AD540"/>
    <mergeCell ref="AE540:AI540"/>
    <mergeCell ref="W541:Y541"/>
    <mergeCell ref="Z541:AD541"/>
    <mergeCell ref="AE541:AI541"/>
    <mergeCell ref="W542:Y542"/>
    <mergeCell ref="Z542:AD542"/>
    <mergeCell ref="Z553:AD553"/>
    <mergeCell ref="AE553:AI553"/>
    <mergeCell ref="W554:Y554"/>
    <mergeCell ref="Z554:AD554"/>
    <mergeCell ref="Z549:AD549"/>
    <mergeCell ref="AE549:AI549"/>
    <mergeCell ref="W550:Y550"/>
    <mergeCell ref="Z550:AD550"/>
    <mergeCell ref="AE550:AI550"/>
    <mergeCell ref="T551:V551"/>
    <mergeCell ref="W551:Y551"/>
    <mergeCell ref="Z551:AD551"/>
    <mergeCell ref="AE551:AI551"/>
    <mergeCell ref="T547:V547"/>
    <mergeCell ref="W547:Y547"/>
    <mergeCell ref="Z547:AD547"/>
    <mergeCell ref="AE547:AI547"/>
    <mergeCell ref="T559:V559"/>
    <mergeCell ref="W559:Y559"/>
    <mergeCell ref="Z559:AD559"/>
    <mergeCell ref="AE559:AI559"/>
    <mergeCell ref="A560:H563"/>
    <mergeCell ref="I560:S563"/>
    <mergeCell ref="W560:Y560"/>
    <mergeCell ref="Z560:AD560"/>
    <mergeCell ref="AE560:AI560"/>
    <mergeCell ref="W561:Y561"/>
    <mergeCell ref="W557:Y557"/>
    <mergeCell ref="Z557:AD557"/>
    <mergeCell ref="AE557:AI557"/>
    <mergeCell ref="W558:Y558"/>
    <mergeCell ref="Z558:AD558"/>
    <mergeCell ref="AE558:AI558"/>
    <mergeCell ref="AE554:AI554"/>
    <mergeCell ref="T555:V555"/>
    <mergeCell ref="W555:Y555"/>
    <mergeCell ref="Z555:AD555"/>
    <mergeCell ref="AE555:AI555"/>
    <mergeCell ref="A556:H559"/>
    <mergeCell ref="I556:S559"/>
    <mergeCell ref="W556:Y556"/>
    <mergeCell ref="Z556:AD556"/>
    <mergeCell ref="AE556:AI556"/>
    <mergeCell ref="A552:H555"/>
    <mergeCell ref="I552:S555"/>
    <mergeCell ref="W552:Y552"/>
    <mergeCell ref="Z552:AD552"/>
    <mergeCell ref="AE552:AI552"/>
    <mergeCell ref="W553:Y553"/>
    <mergeCell ref="AP565:AU565"/>
    <mergeCell ref="AE566:AI566"/>
    <mergeCell ref="A569:H570"/>
    <mergeCell ref="I569:S570"/>
    <mergeCell ref="T569:V570"/>
    <mergeCell ref="W569:Y570"/>
    <mergeCell ref="Z569:AD570"/>
    <mergeCell ref="AE569:AI570"/>
    <mergeCell ref="AJ569:AU570"/>
    <mergeCell ref="Z561:AD561"/>
    <mergeCell ref="AE561:AI561"/>
    <mergeCell ref="W562:Y562"/>
    <mergeCell ref="Z562:AD562"/>
    <mergeCell ref="AE562:AI562"/>
    <mergeCell ref="T563:V563"/>
    <mergeCell ref="W563:Y563"/>
    <mergeCell ref="Z563:AD563"/>
    <mergeCell ref="AE563:AI563"/>
    <mergeCell ref="W576:Y576"/>
    <mergeCell ref="Z576:AD576"/>
    <mergeCell ref="AE576:AI576"/>
    <mergeCell ref="W577:Y577"/>
    <mergeCell ref="Z577:AD577"/>
    <mergeCell ref="AE577:AI577"/>
    <mergeCell ref="AE573:AI573"/>
    <mergeCell ref="T574:V574"/>
    <mergeCell ref="W574:Y574"/>
    <mergeCell ref="Z574:AD574"/>
    <mergeCell ref="AE574:AI574"/>
    <mergeCell ref="A575:H578"/>
    <mergeCell ref="I575:S578"/>
    <mergeCell ref="W575:Y575"/>
    <mergeCell ref="Z575:AD575"/>
    <mergeCell ref="AE575:AI575"/>
    <mergeCell ref="A571:H574"/>
    <mergeCell ref="I571:S574"/>
    <mergeCell ref="W571:Y571"/>
    <mergeCell ref="Z571:AD571"/>
    <mergeCell ref="AE571:AI571"/>
    <mergeCell ref="W572:Y572"/>
    <mergeCell ref="Z572:AD572"/>
    <mergeCell ref="AE572:AI572"/>
    <mergeCell ref="W573:Y573"/>
    <mergeCell ref="Z573:AD573"/>
    <mergeCell ref="Z580:AD580"/>
    <mergeCell ref="AE580:AI580"/>
    <mergeCell ref="W581:Y581"/>
    <mergeCell ref="Z581:AD581"/>
    <mergeCell ref="AE581:AI581"/>
    <mergeCell ref="T582:V582"/>
    <mergeCell ref="W582:Y582"/>
    <mergeCell ref="Z582:AD582"/>
    <mergeCell ref="AE582:AI582"/>
    <mergeCell ref="T578:V578"/>
    <mergeCell ref="W578:Y578"/>
    <mergeCell ref="Z578:AD578"/>
    <mergeCell ref="AE578:AI578"/>
    <mergeCell ref="A579:H582"/>
    <mergeCell ref="I579:S582"/>
    <mergeCell ref="W579:Y579"/>
    <mergeCell ref="Z579:AD579"/>
    <mergeCell ref="AE579:AI579"/>
    <mergeCell ref="W580:Y580"/>
    <mergeCell ref="A591:H594"/>
    <mergeCell ref="I591:S594"/>
    <mergeCell ref="W591:Y591"/>
    <mergeCell ref="Z591:AD591"/>
    <mergeCell ref="AE591:AI591"/>
    <mergeCell ref="W592:Y592"/>
    <mergeCell ref="W588:Y588"/>
    <mergeCell ref="Z588:AD588"/>
    <mergeCell ref="AE588:AI588"/>
    <mergeCell ref="W589:Y589"/>
    <mergeCell ref="Z589:AD589"/>
    <mergeCell ref="AE589:AI589"/>
    <mergeCell ref="AE585:AI585"/>
    <mergeCell ref="T586:V586"/>
    <mergeCell ref="W586:Y586"/>
    <mergeCell ref="Z586:AD586"/>
    <mergeCell ref="AE586:AI586"/>
    <mergeCell ref="A587:H590"/>
    <mergeCell ref="I587:S590"/>
    <mergeCell ref="W587:Y587"/>
    <mergeCell ref="Z587:AD587"/>
    <mergeCell ref="AE587:AI587"/>
    <mergeCell ref="A583:H586"/>
    <mergeCell ref="I583:S586"/>
    <mergeCell ref="W583:Y583"/>
    <mergeCell ref="Z583:AD583"/>
    <mergeCell ref="AE583:AI583"/>
    <mergeCell ref="W584:Y584"/>
    <mergeCell ref="Z584:AD584"/>
    <mergeCell ref="AE584:AI584"/>
    <mergeCell ref="W585:Y585"/>
    <mergeCell ref="Z585:AD585"/>
    <mergeCell ref="Z596:AD596"/>
    <mergeCell ref="AE596:AI596"/>
    <mergeCell ref="W597:Y597"/>
    <mergeCell ref="Z597:AD597"/>
    <mergeCell ref="Z592:AD592"/>
    <mergeCell ref="AE592:AI592"/>
    <mergeCell ref="W593:Y593"/>
    <mergeCell ref="Z593:AD593"/>
    <mergeCell ref="AE593:AI593"/>
    <mergeCell ref="T594:V594"/>
    <mergeCell ref="W594:Y594"/>
    <mergeCell ref="Z594:AD594"/>
    <mergeCell ref="AE594:AI594"/>
    <mergeCell ref="T590:V590"/>
    <mergeCell ref="W590:Y590"/>
    <mergeCell ref="Z590:AD590"/>
    <mergeCell ref="AE590:AI590"/>
    <mergeCell ref="T602:V602"/>
    <mergeCell ref="W602:Y602"/>
    <mergeCell ref="Z602:AD602"/>
    <mergeCell ref="AE602:AI602"/>
    <mergeCell ref="A603:H606"/>
    <mergeCell ref="I603:S606"/>
    <mergeCell ref="W603:Y603"/>
    <mergeCell ref="Z603:AD603"/>
    <mergeCell ref="AE603:AI603"/>
    <mergeCell ref="W604:Y604"/>
    <mergeCell ref="W600:Y600"/>
    <mergeCell ref="Z600:AD600"/>
    <mergeCell ref="AE600:AI600"/>
    <mergeCell ref="W601:Y601"/>
    <mergeCell ref="Z601:AD601"/>
    <mergeCell ref="AE601:AI601"/>
    <mergeCell ref="AE597:AI597"/>
    <mergeCell ref="T598:V598"/>
    <mergeCell ref="W598:Y598"/>
    <mergeCell ref="Z598:AD598"/>
    <mergeCell ref="AE598:AI598"/>
    <mergeCell ref="A599:H602"/>
    <mergeCell ref="I599:S602"/>
    <mergeCell ref="W599:Y599"/>
    <mergeCell ref="Z599:AD599"/>
    <mergeCell ref="AE599:AI599"/>
    <mergeCell ref="A595:H598"/>
    <mergeCell ref="I595:S598"/>
    <mergeCell ref="W595:Y595"/>
    <mergeCell ref="Z595:AD595"/>
    <mergeCell ref="AE595:AI595"/>
    <mergeCell ref="W596:Y596"/>
    <mergeCell ref="AE609:AI609"/>
    <mergeCell ref="T610:V610"/>
    <mergeCell ref="W610:Y610"/>
    <mergeCell ref="Z610:AD610"/>
    <mergeCell ref="AE610:AI610"/>
    <mergeCell ref="A607:H610"/>
    <mergeCell ref="I607:S610"/>
    <mergeCell ref="W607:Y607"/>
    <mergeCell ref="Z607:AD607"/>
    <mergeCell ref="AE607:AI607"/>
    <mergeCell ref="W608:Y608"/>
    <mergeCell ref="Z608:AD608"/>
    <mergeCell ref="AE608:AI608"/>
    <mergeCell ref="W609:Y609"/>
    <mergeCell ref="Z609:AD609"/>
    <mergeCell ref="Z604:AD604"/>
    <mergeCell ref="AE604:AI604"/>
    <mergeCell ref="W605:Y605"/>
    <mergeCell ref="Z605:AD605"/>
    <mergeCell ref="AE605:AI605"/>
    <mergeCell ref="T606:V606"/>
    <mergeCell ref="W606:Y606"/>
    <mergeCell ref="Z606:AD606"/>
    <mergeCell ref="AE606:AI606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3" manualBreakCount="3">
    <brk id="47" max="46" man="1"/>
    <brk id="94" max="46" man="1"/>
    <brk id="14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鑑</vt:lpstr>
      <vt:lpstr>本工事(標準)</vt:lpstr>
      <vt:lpstr>A内訳書</vt:lpstr>
      <vt:lpstr>B明細書</vt:lpstr>
      <vt:lpstr>A内訳書!Print_Area</vt:lpstr>
      <vt:lpstr>B明細書!Print_Area</vt:lpstr>
      <vt:lpstr>鑑!Print_Area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讃岐 洸</cp:lastModifiedBy>
  <cp:revision/>
  <cp:lastPrinted>2026-07-23T06:05:23Z</cp:lastPrinted>
  <dcterms:created xsi:type="dcterms:W3CDTF">2006-10-31T07:01:15Z</dcterms:created>
  <dcterms:modified xsi:type="dcterms:W3CDTF">2026-07-23T06:18:10Z</dcterms:modified>
  <cp:category/>
  <cp:contentStatus/>
</cp:coreProperties>
</file>