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29\Desktop\"/>
    </mc:Choice>
  </mc:AlternateContent>
  <xr:revisionPtr revIDLastSave="0" documentId="13_ncr:1_{FEC10B87-9812-4D17-8775-DB295C1E0B8B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鑑" sheetId="1" r:id="rId1"/>
    <sheet name="本工事(標準)" sheetId="3" r:id="rId2"/>
    <sheet name="A内訳書" sheetId="13" r:id="rId3"/>
    <sheet name="B明細書" sheetId="16" r:id="rId4"/>
  </sheets>
  <definedNames>
    <definedName name="_xlnm.Print_Area" localSheetId="2">A内訳書!$A$1:$AU$47</definedName>
    <definedName name="_xlnm.Print_Area" localSheetId="3">B明細書!$A$1:$AU$94</definedName>
    <definedName name="_xlnm.Print_Area" localSheetId="0">鑑!$A$1:$AV$26</definedName>
    <definedName name="_xlnm.Print_Area" localSheetId="1">'本工事(標準)'!$A$1:$AU$94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9" i="3" l="1"/>
  <c r="R2" i="3"/>
  <c r="B23" i="1" l="1"/>
  <c r="B15" i="1"/>
  <c r="B13" i="1"/>
  <c r="B5" i="1"/>
  <c r="B3" i="1"/>
  <c r="B1" i="1"/>
</calcChain>
</file>

<file path=xl/sharedStrings.xml><?xml version="1.0" encoding="utf-8"?>
<sst xmlns="http://schemas.openxmlformats.org/spreadsheetml/2006/main" count="1650" uniqueCount="332">
  <si>
    <t>施工年度</t>
    <rPh sb="0" eb="2">
      <t>セコウ</t>
    </rPh>
    <rPh sb="2" eb="4">
      <t>ネンド</t>
    </rPh>
    <phoneticPr fontId="2"/>
  </si>
  <si>
    <t>施工主</t>
    <rPh sb="0" eb="3">
      <t>セコウヌシ</t>
    </rPh>
    <phoneticPr fontId="2"/>
  </si>
  <si>
    <t>設計区分</t>
    <rPh sb="0" eb="2">
      <t>セッケイ</t>
    </rPh>
    <rPh sb="2" eb="4">
      <t>クブン</t>
    </rPh>
    <phoneticPr fontId="2"/>
  </si>
  <si>
    <t>路線名</t>
    <rPh sb="0" eb="2">
      <t>ロセン</t>
    </rPh>
    <rPh sb="2" eb="3">
      <t>メイ</t>
    </rPh>
    <phoneticPr fontId="2"/>
  </si>
  <si>
    <t>～</t>
    <phoneticPr fontId="2"/>
  </si>
  <si>
    <t>部課名</t>
    <rPh sb="0" eb="2">
      <t>ブカ</t>
    </rPh>
    <rPh sb="2" eb="3">
      <t>メイ</t>
    </rPh>
    <phoneticPr fontId="2"/>
  </si>
  <si>
    <t>積算担当</t>
    <rPh sb="0" eb="2">
      <t>セキサン</t>
    </rPh>
    <rPh sb="2" eb="4">
      <t>タントウ</t>
    </rPh>
    <phoneticPr fontId="2"/>
  </si>
  <si>
    <t>合計額</t>
    <rPh sb="0" eb="2">
      <t>ゴウケイ</t>
    </rPh>
    <rPh sb="2" eb="3">
      <t>ガク</t>
    </rPh>
    <phoneticPr fontId="2"/>
  </si>
  <si>
    <t>消費税</t>
    <rPh sb="0" eb="3">
      <t>ショウヒゼイ</t>
    </rPh>
    <phoneticPr fontId="2"/>
  </si>
  <si>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</si>
  <si>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</si>
  <si>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</si>
  <si>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</si>
  <si>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</si>
  <si>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</si>
  <si>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</si>
  <si>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</si>
  <si>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</si>
  <si>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摘　要</t>
    <phoneticPr fontId="2"/>
  </si>
  <si>
    <t>規　格</t>
    <rPh sb="0" eb="1">
      <t>タダシ</t>
    </rPh>
    <rPh sb="2" eb="3">
      <t>カク</t>
    </rPh>
    <phoneticPr fontId="2"/>
  </si>
  <si>
    <t>名　称</t>
    <rPh sb="0" eb="1">
      <t>ナ</t>
    </rPh>
    <rPh sb="2" eb="3">
      <t>ショウ</t>
    </rPh>
    <phoneticPr fontId="2"/>
  </si>
  <si>
    <t>種別</t>
    <rPh sb="0" eb="2">
      <t>シュベツ</t>
    </rPh>
    <phoneticPr fontId="2"/>
  </si>
  <si>
    <t>見出し</t>
    <rPh sb="0" eb="2">
      <t>ミダ</t>
    </rPh>
    <phoneticPr fontId="2"/>
  </si>
  <si>
    <t>令和８年度道形第１排水区雨水幹線新設工事に伴う配水管移設工事</t>
  </si>
  <si>
    <t>鶴岡市宝田一丁目地内</t>
  </si>
  <si>
    <t>庄内広域水道企業団鶴岡事務所</t>
  </si>
  <si>
    <t>令和8年度</t>
  </si>
  <si>
    <t>φ250DIP-GX布設　　　　　　　　　　　　 L=17.6m</t>
  </si>
  <si>
    <t>φ250×250DIP不断水分岐設置　　　　　　 N=2基</t>
  </si>
  <si>
    <t>φ250DIP不断水簡易仕切弁設置　　　　　　N=2基</t>
  </si>
  <si>
    <t/>
  </si>
  <si>
    <t>工事</t>
  </si>
  <si>
    <t>本工事内訳書</t>
    <phoneticPr fontId="2"/>
  </si>
  <si>
    <t>本工事費</t>
  </si>
  <si>
    <t>開削工事及び小口径推進等</t>
  </si>
  <si>
    <t>場所区分:一般交通影響あり②</t>
  </si>
  <si>
    <t>週休２日　　　労務費     1.02</t>
  </si>
  <si>
    <t>月 単 位</t>
  </si>
  <si>
    <t>配水管工事費</t>
  </si>
  <si>
    <t>式</t>
  </si>
  <si>
    <t xml:space="preserve">1    </t>
  </si>
  <si>
    <t>第   1号内訳書</t>
    <phoneticPr fontId="2"/>
  </si>
  <si>
    <t>直接工事費計</t>
  </si>
  <si>
    <t>共通仮設費計</t>
  </si>
  <si>
    <t>技術管理費</t>
  </si>
  <si>
    <t>第   2号内訳書</t>
    <phoneticPr fontId="2"/>
  </si>
  <si>
    <t>運搬費</t>
  </si>
  <si>
    <t>第   3号内訳書</t>
    <phoneticPr fontId="2"/>
  </si>
  <si>
    <t>共通仮設費</t>
  </si>
  <si>
    <t>純工事費</t>
  </si>
  <si>
    <t>現場管理費</t>
  </si>
  <si>
    <t>工事原価</t>
  </si>
  <si>
    <t>一般管理費</t>
  </si>
  <si>
    <t>(契約保証費含む)</t>
  </si>
  <si>
    <t xml:space="preserve">1    </t>
    <phoneticPr fontId="2"/>
  </si>
  <si>
    <t xml:space="preserve"> 発注者が金銭的保証を必要とする</t>
  </si>
  <si>
    <t>工事価格</t>
  </si>
  <si>
    <t>消費税相当額</t>
  </si>
  <si>
    <t>合計額</t>
  </si>
  <si>
    <t>第   1号</t>
  </si>
  <si>
    <t>1</t>
  </si>
  <si>
    <t>式当たり</t>
  </si>
  <si>
    <t>内訳書</t>
  </si>
  <si>
    <t>配水管資材費</t>
  </si>
  <si>
    <t>第   1号明細書</t>
  </si>
  <si>
    <t>配水管労務費</t>
  </si>
  <si>
    <t>第   2号明細書</t>
  </si>
  <si>
    <t>配水管土木工事費</t>
  </si>
  <si>
    <t>第   3号明細書</t>
  </si>
  <si>
    <t>配水管安全費</t>
  </si>
  <si>
    <t>第   4号明細書</t>
  </si>
  <si>
    <t>計</t>
  </si>
  <si>
    <t>第   2号</t>
  </si>
  <si>
    <t>通水試験 (φ800以下に適用)</t>
  </si>
  <si>
    <t>給水車不要､1日平均試験距離L=500ｍ</t>
  </si>
  <si>
    <t>ｍ</t>
  </si>
  <si>
    <t>17.6</t>
  </si>
  <si>
    <t>第  47号単価表</t>
  </si>
  <si>
    <t>第   3号</t>
  </si>
  <si>
    <t>仮設材の運搬費(鋼矢板･Ｈ形鋼･覆工板･敷鉄板等)</t>
  </si>
  <si>
    <t>(Ａ)長12ｍ以内,距離10㎞まで、往復</t>
  </si>
  <si>
    <t>ｔ</t>
  </si>
  <si>
    <t>9.49</t>
  </si>
  <si>
    <t>北海道･東北･北陸運輸局</t>
  </si>
  <si>
    <t>第  49号単価表</t>
  </si>
  <si>
    <t>仮設材の積込み､取卸し</t>
  </si>
  <si>
    <t>基地～現場～基地</t>
  </si>
  <si>
    <t>第  50号単価表</t>
  </si>
  <si>
    <t>明細書</t>
  </si>
  <si>
    <t>DIP GX形 直管S種</t>
  </si>
  <si>
    <t>φ250×5000（内面粉体）</t>
  </si>
  <si>
    <t>本</t>
  </si>
  <si>
    <t>4</t>
  </si>
  <si>
    <t>物価資料</t>
  </si>
  <si>
    <t>DIP GX形 曲管</t>
  </si>
  <si>
    <t>φ250×45°</t>
  </si>
  <si>
    <t>個</t>
  </si>
  <si>
    <t>2</t>
  </si>
  <si>
    <t>φ250×90°</t>
  </si>
  <si>
    <t>3</t>
  </si>
  <si>
    <t>DIP GX形 両受短管</t>
  </si>
  <si>
    <t>φ250</t>
  </si>
  <si>
    <t>DIP GX形 継ぎ輪</t>
  </si>
  <si>
    <t>GX形 異形管押輪</t>
  </si>
  <si>
    <t>φ250(継手材含)</t>
  </si>
  <si>
    <t>組</t>
  </si>
  <si>
    <t>GX形 G-Link</t>
  </si>
  <si>
    <t>7</t>
  </si>
  <si>
    <t>GX形ﾗｲﾅｰ</t>
  </si>
  <si>
    <t>ソフトシール弁付割T字管耐震型（鋳鉄管用）</t>
  </si>
  <si>
    <t>φ250×φ250 K形挿し口付</t>
  </si>
  <si>
    <t>基</t>
  </si>
  <si>
    <t>見積り</t>
  </si>
  <si>
    <t>不断水簡易仕切弁</t>
  </si>
  <si>
    <t>DIP、φ250×φ250</t>
  </si>
  <si>
    <t>第   1号</t>
    <phoneticPr fontId="2"/>
  </si>
  <si>
    <t>配水管資材費</t>
    <phoneticPr fontId="2"/>
  </si>
  <si>
    <t>1</t>
    <phoneticPr fontId="2"/>
  </si>
  <si>
    <t>式当たり</t>
    <phoneticPr fontId="2"/>
  </si>
  <si>
    <t>明細書</t>
    <phoneticPr fontId="2"/>
  </si>
  <si>
    <t>仕切弁筐 鶴岡市ﾃｰﾊﾞｰ型</t>
  </si>
  <si>
    <t>H1200</t>
  </si>
  <si>
    <t>4</t>
    <phoneticPr fontId="2"/>
  </si>
  <si>
    <t>DIP K形 管栓帽(離脱防止付)</t>
  </si>
  <si>
    <t>φ250 (継手材込み)</t>
  </si>
  <si>
    <t>埋設標識シート(標準)</t>
  </si>
  <si>
    <t>幅150mm×長50m　2倍</t>
  </si>
  <si>
    <t>巻</t>
  </si>
  <si>
    <t>0.4</t>
    <phoneticPr fontId="2"/>
  </si>
  <si>
    <t>鋳鉄管吊込み据付(機械力)</t>
  </si>
  <si>
    <t>呼び径２５０､施工条件(指数計 0)</t>
  </si>
  <si>
    <t>第   1号単価表</t>
  </si>
  <si>
    <t>ＧＸ形継手接合</t>
  </si>
  <si>
    <t>呼び径２５０､直管部</t>
  </si>
  <si>
    <t>口</t>
  </si>
  <si>
    <t>第   2号単価表</t>
  </si>
  <si>
    <t>呼び径２５０､異形管部</t>
  </si>
  <si>
    <t>第   3号単価表</t>
  </si>
  <si>
    <t>呼び径２５０､Ｇ-Ｌｉｎｋを用いた異形管の接合</t>
  </si>
  <si>
    <t>第   4号単価表</t>
  </si>
  <si>
    <t>不断水連絡工</t>
  </si>
  <si>
    <t>本管φ250×取出φ250</t>
  </si>
  <si>
    <t>箇所</t>
  </si>
  <si>
    <t>第   5号単価表</t>
  </si>
  <si>
    <t>ｽﾄｯﾊﾟｰﾊﾞﾙﾌﾞ取付工事費(昼間)（鋳鉄管用）</t>
  </si>
  <si>
    <t>ねじ式弁筐設置</t>
  </si>
  <si>
    <t>Ａ､Ｂ形 ２号､底版使用</t>
  </si>
  <si>
    <t>第   6号単価表</t>
  </si>
  <si>
    <t>メカニカル継手(特殊押輪を使用)</t>
  </si>
  <si>
    <t>第   7号単価表</t>
  </si>
  <si>
    <t>鋳鉄管切断のみ(全継手)</t>
  </si>
  <si>
    <t>呼び径２５０､エンジンカッター使用</t>
  </si>
  <si>
    <t>9</t>
  </si>
  <si>
    <t>第   8号単価表</t>
  </si>
  <si>
    <t>ねじ式弁筐撤去</t>
  </si>
  <si>
    <t>第   9号単価表</t>
  </si>
  <si>
    <t>第   2号</t>
    <phoneticPr fontId="2"/>
  </si>
  <si>
    <t>配水管労務費</t>
    <phoneticPr fontId="2"/>
  </si>
  <si>
    <t>ポリエチレンスリーブ被覆工</t>
  </si>
  <si>
    <t>呼び径２５０､固定用ゴムバンドの場合</t>
  </si>
  <si>
    <t>17.6</t>
    <phoneticPr fontId="2"/>
  </si>
  <si>
    <t>第  10号単価表</t>
  </si>
  <si>
    <t>管明示シート工</t>
  </si>
  <si>
    <t>第  11号単価表</t>
  </si>
  <si>
    <t>舗装版切断</t>
  </si>
  <si>
    <t>ｱｽﾌｧﾙﾄ舗装版、15cm以下</t>
  </si>
  <si>
    <t>85</t>
  </si>
  <si>
    <t>舗装版直接掘削･積込、舗装厚10㎝以下</t>
  </si>
  <si>
    <t>山積0.28m3(平積0.2)</t>
  </si>
  <si>
    <t>㎡</t>
  </si>
  <si>
    <t>54</t>
  </si>
  <si>
    <t>第  12号単価表</t>
  </si>
  <si>
    <t>発生土処理(Ａｓ塊､DID区間あり)</t>
  </si>
  <si>
    <t>4t車､山積0.28m3積込､距離9.0㎞以下</t>
  </si>
  <si>
    <t>m3</t>
  </si>
  <si>
    <t>5</t>
  </si>
  <si>
    <t>第  13号単価表</t>
  </si>
  <si>
    <t>ｱｽﾌｧﾙﾄ塊処分費</t>
  </si>
  <si>
    <t>(鶴岡建設)</t>
  </si>
  <si>
    <t>R0806土木鶴岡建設</t>
  </si>
  <si>
    <t>バックホウ掘削積込</t>
  </si>
  <si>
    <t>山積0.28m3(平積0.20)</t>
  </si>
  <si>
    <t>120</t>
  </si>
  <si>
    <t>第  14号単価表</t>
  </si>
  <si>
    <t>掘削</t>
  </si>
  <si>
    <t>土砂、現場制約あり</t>
  </si>
  <si>
    <t>発生土処理(土砂､DID区間あり)</t>
  </si>
  <si>
    <t>4t車､山積0.28m3積込､距離6.5㎞以下</t>
  </si>
  <si>
    <t>第  15号単価表</t>
  </si>
  <si>
    <t>砂基礎工 (人力施工)</t>
  </si>
  <si>
    <t>10</t>
  </si>
  <si>
    <t>A-1-21</t>
  </si>
  <si>
    <t>第  16号単価表</t>
  </si>
  <si>
    <t>管路埋戻(機械埋戻･バックホウ)</t>
  </si>
  <si>
    <t>山積0.28m3(平積0.2)　丘砂</t>
  </si>
  <si>
    <t>73</t>
  </si>
  <si>
    <t>第  17号単価表</t>
  </si>
  <si>
    <t>下層路盤工</t>
  </si>
  <si>
    <t>施工幅1.8ｍ未満､施工厚=47㎝､施工層数=3、RC-40</t>
  </si>
  <si>
    <t>第  18号単価表</t>
  </si>
  <si>
    <t>第   3号</t>
    <phoneticPr fontId="2"/>
  </si>
  <si>
    <t>配水管土木工事費</t>
    <phoneticPr fontId="2"/>
  </si>
  <si>
    <t>上層路盤工</t>
  </si>
  <si>
    <t>施工幅1.8ｍ未満､施工厚=17㎝､施工層数=2、RC-40</t>
  </si>
  <si>
    <t>3</t>
    <phoneticPr fontId="2"/>
  </si>
  <si>
    <t>第  19号単価表</t>
  </si>
  <si>
    <t>施工幅1.8ｍ未満､施工厚=17㎝､施工層数=2、M-40</t>
  </si>
  <si>
    <t>51</t>
    <phoneticPr fontId="2"/>
  </si>
  <si>
    <t>第  20号単価表</t>
  </si>
  <si>
    <t>アスファルト舗装工(車道及び路肩)</t>
  </si>
  <si>
    <t>１層当り､ｔ≦50㎜(t=50㎜)､再生密粒度As20F</t>
  </si>
  <si>
    <t>54</t>
    <phoneticPr fontId="2"/>
  </si>
  <si>
    <t>※瀝青材(Ｐコート)</t>
  </si>
  <si>
    <t>第  21号単価表</t>
  </si>
  <si>
    <t>建設発生土受入料金 (改良不要土)</t>
  </si>
  <si>
    <t>ｺｰﾝ指数≧800kN/㎡,(一社)庄内田川建設発生土ﾘｻｲｸﾙ協会</t>
  </si>
  <si>
    <t>120</t>
    <phoneticPr fontId="2"/>
  </si>
  <si>
    <t>R0806土木庄内地区</t>
  </si>
  <si>
    <t>軽量鋼矢板たて込み工(機械施工）</t>
  </si>
  <si>
    <t>掘削深2.0ｍ以下(両側分)､山積0.28m3</t>
  </si>
  <si>
    <t>17.2</t>
    <phoneticPr fontId="2"/>
  </si>
  <si>
    <t>第  22号単価表</t>
  </si>
  <si>
    <t>軽量鋼矢板引抜工(機械施工）</t>
  </si>
  <si>
    <t>掘削深2.0ｍ以下(両側分)、ﾄﾗｯｸｸﾚｰﾝ4.9t吊</t>
  </si>
  <si>
    <t>第  23号単価表</t>
  </si>
  <si>
    <t>軽量金属腹起し材設置・撤去</t>
  </si>
  <si>
    <t>１段､掘削深2.0ｍ以下</t>
  </si>
  <si>
    <t>第  24号単価表</t>
  </si>
  <si>
    <t>水圧式パイプサポート切梁材設置・撤去</t>
  </si>
  <si>
    <t>第  25号単価表</t>
  </si>
  <si>
    <t>軽量鋼矢板賃料</t>
  </si>
  <si>
    <t>供用3日</t>
  </si>
  <si>
    <t>第  26号単価表</t>
  </si>
  <si>
    <t>支保材賃料</t>
  </si>
  <si>
    <t>第  27号単価表</t>
  </si>
  <si>
    <t>軽量鋼矢板油圧圧入工</t>
  </si>
  <si>
    <t>圧入長 4.0ｍ以下</t>
  </si>
  <si>
    <t>枚</t>
  </si>
  <si>
    <t>125</t>
    <phoneticPr fontId="2"/>
  </si>
  <si>
    <t>A-1-37</t>
  </si>
  <si>
    <t>第  28号単価表</t>
  </si>
  <si>
    <t>油圧式杭圧入引抜機据付解体工（圧入）</t>
  </si>
  <si>
    <t>工事着工及び現場内移設</t>
  </si>
  <si>
    <t>回</t>
  </si>
  <si>
    <t>2</t>
    <phoneticPr fontId="2"/>
  </si>
  <si>
    <t>第  29号単価表</t>
  </si>
  <si>
    <t>軽量鋼矢板油圧引抜工</t>
  </si>
  <si>
    <t>引抜長 4.0ｍ以下</t>
  </si>
  <si>
    <t>第  30号単価表</t>
  </si>
  <si>
    <t>油圧式杭圧入引抜機据付解体工（引抜き）</t>
  </si>
  <si>
    <t>第  31号単価表</t>
  </si>
  <si>
    <t>１段</t>
  </si>
  <si>
    <t>19</t>
    <phoneticPr fontId="2"/>
  </si>
  <si>
    <t>第  32号単価表</t>
  </si>
  <si>
    <t>切梁､腹起し設置･撤去</t>
  </si>
  <si>
    <t>t</t>
  </si>
  <si>
    <t>0.9</t>
    <phoneticPr fontId="2"/>
  </si>
  <si>
    <t>第  33号単価表</t>
  </si>
  <si>
    <t>２段､掘削深3.5ｍ以下</t>
  </si>
  <si>
    <t>第  36号単価表</t>
  </si>
  <si>
    <t>供用10日</t>
  </si>
  <si>
    <t>第  37号単価表</t>
  </si>
  <si>
    <t>第  38号単価表</t>
  </si>
  <si>
    <t>基礎砕石</t>
  </si>
  <si>
    <t>7.5cmを超え12.5cm以下</t>
  </si>
  <si>
    <t>9</t>
    <phoneticPr fontId="2"/>
  </si>
  <si>
    <t>コンクリート</t>
  </si>
  <si>
    <t>無筋･鉄筋構造物、人力打設、18-8-40(高炉)、一般養生</t>
  </si>
  <si>
    <t>底盤</t>
  </si>
  <si>
    <t>支持</t>
  </si>
  <si>
    <t>型枠</t>
  </si>
  <si>
    <t>一般型枠、鉄筋･無筋構造物</t>
  </si>
  <si>
    <t>6</t>
    <phoneticPr fontId="2"/>
  </si>
  <si>
    <t>鉄筋</t>
  </si>
  <si>
    <t>0.005</t>
    <phoneticPr fontId="2"/>
  </si>
  <si>
    <t>舗装版切断 濁水処理費</t>
  </si>
  <si>
    <t>R8年土木単価</t>
  </si>
  <si>
    <t>殻運搬</t>
  </si>
  <si>
    <t>舗装版破砕、機械積込(小規模土工)、有り、24.0km以下</t>
  </si>
  <si>
    <t>ポンプ据付・撤去工</t>
  </si>
  <si>
    <t>口径50㎜､揚程5ｍ×1～2台</t>
  </si>
  <si>
    <t>現場</t>
  </si>
  <si>
    <t>A-1-52</t>
  </si>
  <si>
    <t>第  39号単価表</t>
  </si>
  <si>
    <t>ポンプ運転工（作業時排水､発動発電機）</t>
  </si>
  <si>
    <t>口径50㎜､揚程5ｍ×1台</t>
  </si>
  <si>
    <t>日</t>
  </si>
  <si>
    <t>15</t>
    <phoneticPr fontId="2"/>
  </si>
  <si>
    <t>第  40号単価表</t>
  </si>
  <si>
    <t>ﾈｯﾄﾌｪﾝｽ(本体)撤去工</t>
  </si>
  <si>
    <t>廃棄,基礎状況A、棚高1.2ｍ</t>
  </si>
  <si>
    <t>1.2</t>
    <phoneticPr fontId="2"/>
  </si>
  <si>
    <t>第  41号単価表</t>
  </si>
  <si>
    <t>ネットフェンス工(本体)</t>
  </si>
  <si>
    <t>柵高1.2ｍ,基礎状況(Ａ),間隔 1.2ｍ</t>
  </si>
  <si>
    <t>第  42号単価表</t>
  </si>
  <si>
    <t>地先境界ブロック撤去</t>
  </si>
  <si>
    <t>再利用</t>
  </si>
  <si>
    <t>4.2</t>
    <phoneticPr fontId="2"/>
  </si>
  <si>
    <t>地先境界ブロック</t>
  </si>
  <si>
    <t>再利用設置、C種(150×150×600)、無し、無し</t>
  </si>
  <si>
    <t>構造物とりこわし工(人力施工) 昼間</t>
  </si>
  <si>
    <t>無筋構造物 制約無</t>
  </si>
  <si>
    <t>0.6</t>
    <phoneticPr fontId="2"/>
  </si>
  <si>
    <t>第  43号単価表</t>
  </si>
  <si>
    <t>発生土処理(Ｃｏ塊(無筋)､DID区間あり)</t>
  </si>
  <si>
    <t>第  44号単価表</t>
  </si>
  <si>
    <t>ｺﾝｸﾘｰﾄ塊処分費</t>
  </si>
  <si>
    <t>無筋(田川砂利工業)</t>
  </si>
  <si>
    <t>R0806土木田川砂利工業</t>
  </si>
  <si>
    <t>床掘り</t>
  </si>
  <si>
    <t>土砂、上記以外(小規模)</t>
  </si>
  <si>
    <t>小型擁壁</t>
  </si>
  <si>
    <t>0.8m以上1.0m以下、18-8-40(高炉)、有り、無し、一般養生</t>
  </si>
  <si>
    <t>埋戻し</t>
  </si>
  <si>
    <t>上記以外(小規模)</t>
  </si>
  <si>
    <t>0.2</t>
    <phoneticPr fontId="2"/>
  </si>
  <si>
    <t>丘砂</t>
  </si>
  <si>
    <t>丘砂(砂丘砂)</t>
  </si>
  <si>
    <t>0.3</t>
    <phoneticPr fontId="2"/>
  </si>
  <si>
    <t>発生土</t>
  </si>
  <si>
    <t>横断･転落防止柵撤去工 (ﾌﾟﾚｷｬｽﾄＣｏﾌﾞﾛｯｸ建込用)</t>
  </si>
  <si>
    <t>門型 支柱間隔1.5ｍ</t>
  </si>
  <si>
    <t>1.5</t>
    <phoneticPr fontId="2"/>
  </si>
  <si>
    <t>第  45号単価表</t>
  </si>
  <si>
    <t>横断･転落防止柵設置工 (ﾌﾟﾚｷｬｽﾄＣｏﾌﾞﾛｯｸ建込用)</t>
  </si>
  <si>
    <t>門型 支柱間隔1.5ｍ、再利用</t>
  </si>
  <si>
    <t>第  46号単価表</t>
  </si>
  <si>
    <t>第   4号</t>
  </si>
  <si>
    <t>交通誘導警備員Ｂ</t>
  </si>
  <si>
    <t>人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</si>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</sst>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1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>
      <alignment vertical="center"/>
    </xf>
    <xf numFmtId="0" fontId="3" fillId="0" borderId="0" xfId="0" quotePrefix="1" applyFont="1" applyFill="1">
      <alignment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7" xfId="0" quotePrefix="1" applyFont="1" applyBorder="1" applyAlignment="1">
      <alignment horizontal="right" vertical="center"/>
    </xf>
    <xf numFmtId="0" fontId="3" fillId="0" borderId="1" xfId="0" quotePrefix="1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9" xfId="0" quotePrefix="1" applyFont="1" applyBorder="1" applyAlignment="1">
      <alignment horizontal="left" vertical="center"/>
    </xf>
    <xf numFmtId="0" fontId="3" fillId="0" borderId="5" xfId="0" quotePrefix="1" applyFont="1" applyBorder="1" applyAlignment="1">
      <alignment horizontal="right" vertical="center"/>
    </xf>
    <xf numFmtId="49" fontId="6" fillId="0" borderId="0" xfId="0" quotePrefix="1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0" borderId="26" xfId="0" applyFont="1" applyBorder="1" applyAlignment="1">
      <alignment horizontal="distributed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9" xfId="0" quotePrefix="1" applyNumberFormat="1" applyFont="1" applyBorder="1" applyAlignment="1">
      <alignment horizontal="left" vertical="center"/>
    </xf>
    <xf numFmtId="49" fontId="6" fillId="0" borderId="9" xfId="0" quotePrefix="1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7" xfId="0" quotePrefix="1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/>
    </xf>
    <xf numFmtId="49" fontId="5" fillId="0" borderId="9" xfId="0" applyNumberFormat="1" applyFont="1" applyBorder="1" applyAlignment="1">
      <alignment horizontal="right" vertical="center"/>
    </xf>
    <xf numFmtId="49" fontId="3" fillId="0" borderId="9" xfId="0" quotePrefix="1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6" fillId="0" borderId="4" xfId="0" quotePrefix="1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1" xfId="0" quotePrefix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49" fontId="5" fillId="0" borderId="28" xfId="0" applyNumberFormat="1" applyFont="1" applyBorder="1" applyAlignment="1">
      <alignment horizontal="right" vertical="center" shrinkToFit="1"/>
    </xf>
    <xf numFmtId="0" fontId="3" fillId="0" borderId="3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15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28" xfId="0" quotePrefix="1" applyFont="1" applyBorder="1" applyAlignment="1">
      <alignment wrapText="1"/>
    </xf>
    <xf numFmtId="49" fontId="5" fillId="0" borderId="30" xfId="0" applyNumberFormat="1" applyFont="1" applyBorder="1" applyAlignment="1">
      <alignment horizontal="right" vertical="center" shrinkToFit="1"/>
    </xf>
    <xf numFmtId="0" fontId="3" fillId="0" borderId="22" xfId="0" quotePrefix="1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shrinkToFit="1"/>
    </xf>
    <xf numFmtId="49" fontId="5" fillId="0" borderId="31" xfId="0" quotePrefix="1" applyNumberFormat="1" applyFont="1" applyBorder="1" applyAlignment="1">
      <alignment horizontal="right" vertical="center" shrinkToFit="1"/>
    </xf>
    <xf numFmtId="49" fontId="5" fillId="0" borderId="31" xfId="0" applyNumberFormat="1" applyFont="1" applyBorder="1" applyAlignment="1">
      <alignment horizontal="right" vertical="center" shrinkToFit="1"/>
    </xf>
    <xf numFmtId="0" fontId="3" fillId="0" borderId="22" xfId="0" applyNumberFormat="1" applyFont="1" applyBorder="1" applyAlignment="1">
      <alignment horizontal="center" vertical="center" shrinkToFit="1"/>
    </xf>
    <xf numFmtId="0" fontId="3" fillId="0" borderId="20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30" xfId="0" quotePrefix="1" applyFont="1" applyBorder="1" applyAlignment="1">
      <alignment wrapText="1"/>
    </xf>
    <xf numFmtId="0" fontId="3" fillId="0" borderId="20" xfId="0" quotePrefix="1" applyFont="1" applyBorder="1" applyAlignment="1">
      <alignment wrapText="1"/>
    </xf>
    <xf numFmtId="0" fontId="3" fillId="0" borderId="23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0" fontId="3" fillId="0" borderId="23" xfId="0" quotePrefix="1" applyNumberFormat="1" applyFont="1" applyBorder="1" applyAlignment="1">
      <alignment horizontal="center" vertical="center" shrinkToFit="1"/>
    </xf>
    <xf numFmtId="49" fontId="5" fillId="0" borderId="28" xfId="0" quotePrefix="1" applyNumberFormat="1" applyFont="1" applyBorder="1" applyAlignment="1">
      <alignment horizontal="righ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6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12" xfId="0" applyFont="1" applyBorder="1" applyAlignment="1">
      <alignment wrapText="1" shrinkToFi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2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13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3" fillId="0" borderId="10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20" xfId="0" quotePrefix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0" xfId="0" quotePrefix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24" xfId="0" quotePrefix="1" applyFont="1" applyBorder="1" applyAlignment="1">
      <alignment wrapText="1"/>
    </xf>
    <xf numFmtId="0" fontId="3" fillId="0" borderId="6" xfId="0" quotePrefix="1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35" xfId="0" quotePrefix="1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7" xfId="0" quotePrefix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2" xfId="0" quotePrefix="1" applyNumberFormat="1" applyFont="1" applyBorder="1" applyAlignment="1">
      <alignment horizontal="center" vertical="center" shrinkToFit="1"/>
    </xf>
    <xf numFmtId="49" fontId="5" fillId="0" borderId="29" xfId="0" quotePrefix="1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2" xfId="0" quotePrefix="1" applyFont="1" applyBorder="1" applyAlignment="1">
      <alignment wrapText="1" shrinkToFit="1"/>
    </xf>
    <xf numFmtId="0" fontId="3" fillId="0" borderId="12" xfId="0" quotePrefix="1" applyFont="1" applyBorder="1" applyAlignment="1">
      <alignment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1"/>
  <sheetViews>
    <sheetView tabSelected="1" workbookViewId="0"/>
  </sheetViews>
  <sheetFormatPr defaultColWidth="3.33203125" defaultRowHeight="17.45" customHeight="1" x14ac:dyDescent="0.15"/>
  <cols>
    <col min="1" max="99" width="3.33203125" style="13"/>
    <col min="100" max="100" width="15" style="13" customWidth="1"/>
    <col min="101" max="101" width="38.83203125" style="13" customWidth="1"/>
    <col min="102" max="102" width="36" style="13" customWidth="1"/>
    <col min="103" max="16384" width="3.33203125" style="13"/>
  </cols>
  <sheetData>
    <row r="1" spans="1:102" ht="17.45" customHeight="1" x14ac:dyDescent="0.15">
      <c r="A1" s="14"/>
      <c r="B1" s="53" t="str">
        <f>IF(CW1=0,"工事",IF(CW1=1,"委託",CX1))&amp;"番号"</f>
        <v>工事番号</v>
      </c>
      <c r="C1" s="53"/>
      <c r="D1" s="53"/>
      <c r="E1" s="18"/>
      <c r="F1" s="1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"/>
      <c r="AG1" s="17"/>
      <c r="AH1" s="53" t="s">
        <v>0</v>
      </c>
      <c r="AI1" s="53"/>
      <c r="AJ1" s="53"/>
      <c r="AK1" s="18"/>
      <c r="AL1" s="1"/>
      <c r="AM1" s="59" t="s">
        <v>26</v>
      </c>
      <c r="AN1" s="58"/>
      <c r="AO1" s="58"/>
      <c r="AP1" s="58"/>
      <c r="AQ1" s="58"/>
      <c r="AR1" s="58"/>
      <c r="AS1" s="58"/>
      <c r="AT1" s="58"/>
      <c r="AU1" s="58"/>
      <c r="AV1" s="2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 t="s">
        <v>21</v>
      </c>
      <c r="CW1" s="3">
        <v>0</v>
      </c>
      <c r="CX1" s="3" t="s">
        <v>31</v>
      </c>
    </row>
    <row r="2" spans="1:102" ht="17.45" customHeight="1" x14ac:dyDescent="0.15">
      <c r="A2" s="30"/>
      <c r="B2" s="54"/>
      <c r="C2" s="54"/>
      <c r="D2" s="54"/>
      <c r="E2" s="31"/>
      <c r="F2" s="3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3"/>
      <c r="AG2" s="32"/>
      <c r="AH2" s="60"/>
      <c r="AI2" s="60"/>
      <c r="AJ2" s="60"/>
      <c r="AK2" s="31"/>
      <c r="AL2" s="3"/>
      <c r="AM2" s="52"/>
      <c r="AN2" s="52"/>
      <c r="AO2" s="52"/>
      <c r="AP2" s="52"/>
      <c r="AQ2" s="52"/>
      <c r="AR2" s="52"/>
      <c r="AS2" s="52"/>
      <c r="AT2" s="52"/>
      <c r="AU2" s="52"/>
      <c r="AV2" s="5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9" t="s">
        <v>27</v>
      </c>
      <c r="CX2" s="39" t="s">
        <v>30</v>
      </c>
    </row>
    <row r="3" spans="1:102" ht="17.45" customHeight="1" x14ac:dyDescent="0.15">
      <c r="A3" s="33"/>
      <c r="B3" s="50" t="str">
        <f>IF(CW1=0,"工事",IF(CW1=1,"委託",CX1))&amp;"名称"</f>
        <v>工事名称</v>
      </c>
      <c r="C3" s="50"/>
      <c r="D3" s="50"/>
      <c r="E3" s="8"/>
      <c r="F3" s="6"/>
      <c r="G3" s="55" t="s">
        <v>23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34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9" t="s">
        <v>28</v>
      </c>
      <c r="CX3" s="39" t="s">
        <v>30</v>
      </c>
    </row>
    <row r="4" spans="1:102" ht="17.45" customHeight="1" x14ac:dyDescent="0.15">
      <c r="A4" s="30"/>
      <c r="B4" s="50"/>
      <c r="C4" s="50"/>
      <c r="D4" s="50"/>
      <c r="E4" s="31"/>
      <c r="F4" s="7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35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9" t="s">
        <v>29</v>
      </c>
      <c r="CX4" s="39" t="s">
        <v>30</v>
      </c>
    </row>
    <row r="5" spans="1:102" ht="17.45" customHeight="1" x14ac:dyDescent="0.15">
      <c r="A5" s="33"/>
      <c r="B5" s="50" t="str">
        <f>IF(CW1=0,"工事",IF(CW1=1,"委託",CX1))&amp;"場所"</f>
        <v>工事場所</v>
      </c>
      <c r="C5" s="50"/>
      <c r="D5" s="50"/>
      <c r="E5" s="8"/>
      <c r="F5" s="3"/>
      <c r="G5" s="55" t="s">
        <v>24</v>
      </c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9" t="s">
        <v>30</v>
      </c>
      <c r="CX5" s="39" t="s">
        <v>30</v>
      </c>
    </row>
    <row r="6" spans="1:102" ht="17.45" customHeight="1" x14ac:dyDescent="0.15">
      <c r="A6" s="30"/>
      <c r="B6" s="50"/>
      <c r="C6" s="50"/>
      <c r="D6" s="50"/>
      <c r="E6" s="31"/>
      <c r="F6" s="3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9" t="s">
        <v>30</v>
      </c>
      <c r="CX6" s="39" t="s">
        <v>30</v>
      </c>
    </row>
    <row r="7" spans="1:102" ht="17.45" customHeight="1" x14ac:dyDescent="0.15">
      <c r="A7" s="33"/>
      <c r="B7" s="50" t="s">
        <v>1</v>
      </c>
      <c r="C7" s="50"/>
      <c r="D7" s="50"/>
      <c r="E7" s="8"/>
      <c r="F7" s="6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8"/>
      <c r="U7" s="9"/>
      <c r="V7" s="56" t="s">
        <v>27</v>
      </c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34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9" t="s">
        <v>30</v>
      </c>
      <c r="CX7" s="39" t="s">
        <v>30</v>
      </c>
    </row>
    <row r="8" spans="1:102" ht="17.45" customHeight="1" x14ac:dyDescent="0.15">
      <c r="A8" s="30"/>
      <c r="B8" s="50"/>
      <c r="C8" s="50"/>
      <c r="D8" s="50"/>
      <c r="E8" s="31"/>
      <c r="F8" s="7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31"/>
      <c r="U8" s="3"/>
      <c r="V8" s="48" t="s">
        <v>28</v>
      </c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5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9" t="s">
        <v>30</v>
      </c>
      <c r="CX8" s="39" t="s">
        <v>30</v>
      </c>
    </row>
    <row r="9" spans="1:102" ht="17.45" customHeight="1" x14ac:dyDescent="0.15">
      <c r="A9" s="33"/>
      <c r="B9" s="50" t="s">
        <v>2</v>
      </c>
      <c r="C9" s="50"/>
      <c r="D9" s="50"/>
      <c r="E9" s="8"/>
      <c r="F9" s="6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8"/>
      <c r="U9" s="3"/>
      <c r="V9" s="48" t="s">
        <v>29</v>
      </c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5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9" t="s">
        <v>30</v>
      </c>
      <c r="CX9" s="39" t="s">
        <v>30</v>
      </c>
    </row>
    <row r="10" spans="1:102" ht="17.45" customHeight="1" x14ac:dyDescent="0.15">
      <c r="A10" s="30"/>
      <c r="B10" s="50"/>
      <c r="C10" s="50"/>
      <c r="D10" s="50"/>
      <c r="E10" s="31"/>
      <c r="F10" s="3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10"/>
      <c r="U10" s="3"/>
      <c r="V10" s="48" t="s">
        <v>30</v>
      </c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5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9" t="s">
        <v>30</v>
      </c>
      <c r="CX10" s="39" t="s">
        <v>30</v>
      </c>
    </row>
    <row r="11" spans="1:102" ht="17.45" customHeight="1" x14ac:dyDescent="0.15">
      <c r="A11" s="33"/>
      <c r="B11" s="50" t="s">
        <v>3</v>
      </c>
      <c r="C11" s="50"/>
      <c r="D11" s="50"/>
      <c r="E11" s="8"/>
      <c r="F11" s="6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8"/>
      <c r="U11" s="3"/>
      <c r="V11" s="48" t="s">
        <v>30</v>
      </c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5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9" t="s">
        <v>30</v>
      </c>
      <c r="CX11" s="39" t="s">
        <v>30</v>
      </c>
    </row>
    <row r="12" spans="1:102" ht="17.45" customHeight="1" x14ac:dyDescent="0.15">
      <c r="A12" s="30"/>
      <c r="B12" s="50"/>
      <c r="C12" s="50"/>
      <c r="D12" s="50"/>
      <c r="E12" s="31"/>
      <c r="F12" s="3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10"/>
      <c r="U12" s="3"/>
      <c r="V12" s="48" t="s">
        <v>30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5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9" t="s">
        <v>30</v>
      </c>
      <c r="CX12" s="39" t="s">
        <v>30</v>
      </c>
    </row>
    <row r="13" spans="1:102" ht="17.45" customHeight="1" x14ac:dyDescent="0.15">
      <c r="A13" s="33"/>
      <c r="B13" s="50" t="str">
        <f>IF(CW1=0,"工事",IF(CW1=1,"委託",CX1))&amp;"期間"</f>
        <v>工事期間</v>
      </c>
      <c r="C13" s="50"/>
      <c r="D13" s="50"/>
      <c r="E13" s="8"/>
      <c r="F13" s="6"/>
      <c r="G13" s="62"/>
      <c r="H13" s="63"/>
      <c r="I13" s="63"/>
      <c r="J13" s="63"/>
      <c r="K13" s="63"/>
      <c r="L13" s="63"/>
      <c r="M13" s="65" t="s">
        <v>4</v>
      </c>
      <c r="N13" s="62"/>
      <c r="O13" s="63"/>
      <c r="P13" s="63"/>
      <c r="Q13" s="63"/>
      <c r="R13" s="63"/>
      <c r="S13" s="63"/>
      <c r="T13" s="8"/>
      <c r="U13" s="3"/>
      <c r="V13" s="48" t="s">
        <v>30</v>
      </c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5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9" t="s">
        <v>30</v>
      </c>
      <c r="CX13" s="39" t="s">
        <v>30</v>
      </c>
    </row>
    <row r="14" spans="1:102" ht="17.45" customHeight="1" x14ac:dyDescent="0.15">
      <c r="A14" s="30"/>
      <c r="B14" s="50"/>
      <c r="C14" s="50"/>
      <c r="D14" s="50"/>
      <c r="E14" s="31"/>
      <c r="F14" s="3"/>
      <c r="G14" s="64"/>
      <c r="H14" s="64"/>
      <c r="I14" s="64"/>
      <c r="J14" s="64"/>
      <c r="K14" s="64"/>
      <c r="L14" s="64"/>
      <c r="M14" s="66"/>
      <c r="N14" s="64"/>
      <c r="O14" s="64"/>
      <c r="P14" s="64"/>
      <c r="Q14" s="64"/>
      <c r="R14" s="64"/>
      <c r="S14" s="64"/>
      <c r="T14" s="10"/>
      <c r="U14" s="3"/>
      <c r="V14" s="48" t="s">
        <v>30</v>
      </c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5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9" t="s">
        <v>30</v>
      </c>
      <c r="CX14" s="39" t="s">
        <v>30</v>
      </c>
    </row>
    <row r="15" spans="1:102" ht="17.45" customHeight="1" x14ac:dyDescent="0.15">
      <c r="A15" s="33"/>
      <c r="B15" s="50" t="str">
        <f>IF(CW1=0,"工事",IF(CW1=1,"委託",CX1))&amp;"日数"</f>
        <v>工事日数</v>
      </c>
      <c r="C15" s="50"/>
      <c r="D15" s="50"/>
      <c r="E15" s="8"/>
      <c r="F15" s="6"/>
      <c r="G15" s="55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8"/>
      <c r="U15" s="3"/>
      <c r="V15" s="48" t="s">
        <v>30</v>
      </c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5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9" t="s">
        <v>30</v>
      </c>
      <c r="CX15" s="39" t="s">
        <v>30</v>
      </c>
    </row>
    <row r="16" spans="1:102" ht="17.45" customHeight="1" x14ac:dyDescent="0.15">
      <c r="A16" s="30"/>
      <c r="B16" s="50"/>
      <c r="C16" s="50"/>
      <c r="D16" s="50"/>
      <c r="E16" s="31"/>
      <c r="F16" s="7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31"/>
      <c r="U16" s="3"/>
      <c r="V16" s="48" t="s">
        <v>30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5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9" t="s">
        <v>30</v>
      </c>
      <c r="CX16" s="39" t="s">
        <v>30</v>
      </c>
    </row>
    <row r="17" spans="1:102" ht="17.45" customHeight="1" x14ac:dyDescent="0.15">
      <c r="A17" s="33"/>
      <c r="B17" s="50" t="s">
        <v>5</v>
      </c>
      <c r="C17" s="50"/>
      <c r="D17" s="50"/>
      <c r="E17" s="8"/>
      <c r="F17" s="3"/>
      <c r="G17" s="55" t="s">
        <v>25</v>
      </c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10"/>
      <c r="U17" s="3"/>
      <c r="V17" s="48" t="s">
        <v>30</v>
      </c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5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9" t="s">
        <v>30</v>
      </c>
      <c r="CX17" s="39" t="s">
        <v>30</v>
      </c>
    </row>
    <row r="18" spans="1:102" ht="17.45" customHeight="1" x14ac:dyDescent="0.15">
      <c r="A18" s="30"/>
      <c r="B18" s="50"/>
      <c r="C18" s="50"/>
      <c r="D18" s="50"/>
      <c r="E18" s="31"/>
      <c r="F18" s="7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31"/>
      <c r="U18" s="3"/>
      <c r="V18" s="48" t="s">
        <v>30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5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9" t="s">
        <v>30</v>
      </c>
      <c r="CX18" s="39" t="s">
        <v>30</v>
      </c>
    </row>
    <row r="19" spans="1:102" ht="17.45" customHeight="1" x14ac:dyDescent="0.15">
      <c r="A19" s="33"/>
      <c r="B19" s="50" t="s">
        <v>6</v>
      </c>
      <c r="C19" s="50"/>
      <c r="D19" s="50"/>
      <c r="E19" s="8"/>
      <c r="F19" s="3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10"/>
      <c r="U19" s="3"/>
      <c r="V19" s="48" t="s">
        <v>30</v>
      </c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5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9" t="s">
        <v>30</v>
      </c>
      <c r="CX19" s="39" t="s">
        <v>30</v>
      </c>
    </row>
    <row r="20" spans="1:102" ht="17.45" customHeight="1" x14ac:dyDescent="0.15">
      <c r="A20" s="30"/>
      <c r="B20" s="50"/>
      <c r="C20" s="50"/>
      <c r="D20" s="50"/>
      <c r="E20" s="31"/>
      <c r="F20" s="7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31"/>
      <c r="U20" s="3"/>
      <c r="V20" s="48" t="s">
        <v>30</v>
      </c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5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9" t="s">
        <v>30</v>
      </c>
      <c r="CX20" s="39" t="s">
        <v>30</v>
      </c>
    </row>
    <row r="21" spans="1:102" ht="17.45" customHeight="1" x14ac:dyDescent="0.15">
      <c r="A21" s="33"/>
      <c r="B21" s="50" t="s">
        <v>7</v>
      </c>
      <c r="C21" s="50"/>
      <c r="D21" s="50"/>
      <c r="E21" s="8"/>
      <c r="F21" s="3"/>
      <c r="G21" s="61"/>
      <c r="H21" s="61"/>
      <c r="I21" s="61"/>
      <c r="J21" s="61"/>
      <c r="K21" s="61"/>
      <c r="L21" s="61"/>
      <c r="M21" s="3"/>
      <c r="N21" s="3"/>
      <c r="O21" s="3"/>
      <c r="P21" s="3"/>
      <c r="Q21" s="3"/>
      <c r="R21" s="3"/>
      <c r="S21" s="3"/>
      <c r="T21" s="10"/>
      <c r="U21" s="3"/>
      <c r="V21" s="48" t="s">
        <v>30</v>
      </c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5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9" t="s">
        <v>30</v>
      </c>
      <c r="CX21" s="39" t="s">
        <v>30</v>
      </c>
    </row>
    <row r="22" spans="1:102" ht="17.45" customHeight="1" x14ac:dyDescent="0.15">
      <c r="A22" s="30"/>
      <c r="B22" s="50"/>
      <c r="C22" s="50"/>
      <c r="D22" s="50"/>
      <c r="E22" s="31"/>
      <c r="F22" s="7"/>
      <c r="G22" s="69"/>
      <c r="H22" s="69"/>
      <c r="I22" s="69"/>
      <c r="J22" s="69"/>
      <c r="K22" s="69"/>
      <c r="L22" s="69"/>
      <c r="M22" s="7"/>
      <c r="N22" s="7"/>
      <c r="O22" s="7"/>
      <c r="P22" s="7"/>
      <c r="Q22" s="7"/>
      <c r="R22" s="7"/>
      <c r="S22" s="7"/>
      <c r="T22" s="31"/>
      <c r="U22" s="3"/>
      <c r="V22" s="48" t="s">
        <v>30</v>
      </c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5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9" t="s">
        <v>30</v>
      </c>
      <c r="CX22" s="39" t="s">
        <v>30</v>
      </c>
    </row>
    <row r="23" spans="1:102" ht="17.45" customHeight="1" x14ac:dyDescent="0.15">
      <c r="A23" s="33"/>
      <c r="B23" s="50" t="str">
        <f>IF(CW1=0,"工事",IF(CW1=1,"委託",CX1))&amp;"価格"</f>
        <v>工事価格</v>
      </c>
      <c r="C23" s="50"/>
      <c r="D23" s="50"/>
      <c r="E23" s="8"/>
      <c r="F23" s="3"/>
      <c r="G23" s="61"/>
      <c r="H23" s="61"/>
      <c r="I23" s="61"/>
      <c r="J23" s="61"/>
      <c r="K23" s="61"/>
      <c r="L23" s="61"/>
      <c r="M23" s="3"/>
      <c r="N23" s="3"/>
      <c r="O23" s="3"/>
      <c r="P23" s="3"/>
      <c r="Q23" s="3"/>
      <c r="R23" s="3"/>
      <c r="S23" s="3"/>
      <c r="T23" s="10"/>
      <c r="U23" s="3"/>
      <c r="V23" s="48" t="s">
        <v>30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5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9" t="s">
        <v>30</v>
      </c>
      <c r="CX23" s="39" t="s">
        <v>30</v>
      </c>
    </row>
    <row r="24" spans="1:102" ht="17.45" customHeight="1" x14ac:dyDescent="0.15">
      <c r="A24" s="30"/>
      <c r="B24" s="50"/>
      <c r="C24" s="50"/>
      <c r="D24" s="50"/>
      <c r="E24" s="31"/>
      <c r="F24" s="7"/>
      <c r="G24" s="69"/>
      <c r="H24" s="69"/>
      <c r="I24" s="69"/>
      <c r="J24" s="69"/>
      <c r="K24" s="69"/>
      <c r="L24" s="69"/>
      <c r="M24" s="7"/>
      <c r="N24" s="7"/>
      <c r="O24" s="7"/>
      <c r="P24" s="7"/>
      <c r="Q24" s="7"/>
      <c r="R24" s="7"/>
      <c r="S24" s="7"/>
      <c r="T24" s="31"/>
      <c r="U24" s="3"/>
      <c r="V24" s="48" t="s">
        <v>30</v>
      </c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5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9" t="s">
        <v>30</v>
      </c>
      <c r="CX24" s="39" t="s">
        <v>30</v>
      </c>
    </row>
    <row r="25" spans="1:102" ht="17.45" customHeight="1" x14ac:dyDescent="0.15">
      <c r="A25" s="33"/>
      <c r="B25" s="50" t="s">
        <v>8</v>
      </c>
      <c r="C25" s="50"/>
      <c r="D25" s="50"/>
      <c r="E25" s="8"/>
      <c r="F25" s="3"/>
      <c r="G25" s="61"/>
      <c r="H25" s="61"/>
      <c r="I25" s="61"/>
      <c r="J25" s="61"/>
      <c r="K25" s="61"/>
      <c r="L25" s="61"/>
      <c r="M25" s="3"/>
      <c r="N25" s="3"/>
      <c r="O25" s="3"/>
      <c r="P25" s="3"/>
      <c r="Q25" s="3"/>
      <c r="R25" s="3"/>
      <c r="S25" s="3"/>
      <c r="T25" s="10"/>
      <c r="U25" s="3"/>
      <c r="V25" s="48" t="s">
        <v>30</v>
      </c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5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9" t="s">
        <v>30</v>
      </c>
      <c r="CX25" s="39" t="s">
        <v>30</v>
      </c>
    </row>
    <row r="26" spans="1:102" ht="17.45" customHeight="1" x14ac:dyDescent="0.15">
      <c r="A26" s="16"/>
      <c r="B26" s="67"/>
      <c r="C26" s="67"/>
      <c r="D26" s="67"/>
      <c r="E26" s="36"/>
      <c r="F26" s="11"/>
      <c r="G26" s="68"/>
      <c r="H26" s="68"/>
      <c r="I26" s="68"/>
      <c r="J26" s="68"/>
      <c r="K26" s="68"/>
      <c r="L26" s="68"/>
      <c r="M26" s="11"/>
      <c r="N26" s="11"/>
      <c r="O26" s="11"/>
      <c r="P26" s="11"/>
      <c r="Q26" s="11"/>
      <c r="R26" s="11"/>
      <c r="S26" s="11"/>
      <c r="T26" s="36"/>
      <c r="U26" s="11"/>
      <c r="V26" s="70" t="s">
        <v>30</v>
      </c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12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9" t="s">
        <v>30</v>
      </c>
      <c r="CX26" s="39" t="s">
        <v>30</v>
      </c>
    </row>
    <row r="27" spans="1:102" ht="17.45" customHeight="1" x14ac:dyDescent="0.15">
      <c r="CW27" s="40" t="s">
        <v>30</v>
      </c>
      <c r="CX27" s="40" t="s">
        <v>30</v>
      </c>
    </row>
    <row r="28" spans="1:102" ht="17.45" customHeight="1" x14ac:dyDescent="0.15">
      <c r="CW28" s="40" t="s">
        <v>30</v>
      </c>
      <c r="CX28" s="40" t="s">
        <v>30</v>
      </c>
    </row>
    <row r="29" spans="1:102" ht="17.45" customHeight="1" x14ac:dyDescent="0.15">
      <c r="CW29" s="40" t="s">
        <v>30</v>
      </c>
      <c r="CX29" s="40" t="s">
        <v>30</v>
      </c>
    </row>
    <row r="30" spans="1:102" ht="17.45" customHeight="1" x14ac:dyDescent="0.15">
      <c r="CW30" s="40" t="s">
        <v>30</v>
      </c>
      <c r="CX30" s="40" t="s">
        <v>30</v>
      </c>
    </row>
    <row r="31" spans="1:102" ht="17.45" customHeight="1" x14ac:dyDescent="0.15">
      <c r="CW31" s="40" t="s">
        <v>30</v>
      </c>
      <c r="CX31" s="40" t="s">
        <v>30</v>
      </c>
    </row>
  </sheetData>
  <mergeCells count="53">
    <mergeCell ref="B25:D26"/>
    <mergeCell ref="B17:D18"/>
    <mergeCell ref="V21:AU21"/>
    <mergeCell ref="V22:AU22"/>
    <mergeCell ref="G17:S18"/>
    <mergeCell ref="B19:D20"/>
    <mergeCell ref="B21:D22"/>
    <mergeCell ref="G26:L26"/>
    <mergeCell ref="G25:L25"/>
    <mergeCell ref="G24:L24"/>
    <mergeCell ref="B23:D24"/>
    <mergeCell ref="G21:L21"/>
    <mergeCell ref="G22:L22"/>
    <mergeCell ref="V25:AU25"/>
    <mergeCell ref="V26:AU26"/>
    <mergeCell ref="V17:AU17"/>
    <mergeCell ref="V14:AU14"/>
    <mergeCell ref="V15:AU15"/>
    <mergeCell ref="G15:S16"/>
    <mergeCell ref="G13:L14"/>
    <mergeCell ref="M13:M14"/>
    <mergeCell ref="N13:S14"/>
    <mergeCell ref="V16:AU16"/>
    <mergeCell ref="V13:AU13"/>
    <mergeCell ref="B13:D14"/>
    <mergeCell ref="B15:D16"/>
    <mergeCell ref="G19:S20"/>
    <mergeCell ref="G23:L23"/>
    <mergeCell ref="G11:S12"/>
    <mergeCell ref="V18:AU18"/>
    <mergeCell ref="V19:AU19"/>
    <mergeCell ref="V20:AU20"/>
    <mergeCell ref="V23:AU23"/>
    <mergeCell ref="V24:AU24"/>
    <mergeCell ref="B1:D2"/>
    <mergeCell ref="G5:AU6"/>
    <mergeCell ref="V7:AU7"/>
    <mergeCell ref="G3:AU4"/>
    <mergeCell ref="G1:AE2"/>
    <mergeCell ref="AM1:AU2"/>
    <mergeCell ref="B7:D8"/>
    <mergeCell ref="AH1:AJ2"/>
    <mergeCell ref="G7:S8"/>
    <mergeCell ref="V8:AU8"/>
    <mergeCell ref="B3:D4"/>
    <mergeCell ref="B5:D6"/>
    <mergeCell ref="V11:AU11"/>
    <mergeCell ref="V12:AU12"/>
    <mergeCell ref="V9:AU9"/>
    <mergeCell ref="V10:AU10"/>
    <mergeCell ref="B9:D10"/>
    <mergeCell ref="G9:S10"/>
    <mergeCell ref="B11:D1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93"/>
  <sheetViews>
    <sheetView topLeftCell="A40" zoomScaleNormal="100" workbookViewId="0"/>
  </sheetViews>
  <sheetFormatPr defaultColWidth="3.33203125" defaultRowHeight="10.7" customHeight="1" x14ac:dyDescent="0.15"/>
  <cols>
    <col min="1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101" ht="10.7" customHeight="1" x14ac:dyDescent="0.15">
      <c r="A1" s="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CV1" s="3" t="s">
        <v>22</v>
      </c>
      <c r="CW1" s="3" t="s">
        <v>32</v>
      </c>
    </row>
    <row r="2" spans="1:101" ht="10.7" customHeight="1" x14ac:dyDescent="0.1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0"/>
      <c r="O2" s="20"/>
      <c r="P2" s="20"/>
      <c r="R2" s="109" t="str">
        <f>$CW$1</f>
        <v>本工事内訳書</v>
      </c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20"/>
      <c r="AF2" s="20"/>
      <c r="AG2" s="20"/>
      <c r="AH2" s="20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101" ht="10.7" customHeight="1" x14ac:dyDescent="0.15">
      <c r="A3" s="1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0"/>
      <c r="N3" s="20"/>
      <c r="O3" s="20"/>
      <c r="P3" s="20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20"/>
      <c r="AF3" s="20"/>
      <c r="AG3" s="20"/>
      <c r="AH3" s="20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101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101" ht="10.7" customHeight="1" x14ac:dyDescent="0.15">
      <c r="A5" s="110" t="s">
        <v>9</v>
      </c>
      <c r="B5" s="105"/>
      <c r="C5" s="105"/>
      <c r="D5" s="112" t="s">
        <v>10</v>
      </c>
      <c r="E5" s="112"/>
      <c r="F5" s="112"/>
      <c r="G5" s="112"/>
      <c r="H5" s="112"/>
      <c r="I5" s="112" t="s">
        <v>11</v>
      </c>
      <c r="J5" s="112"/>
      <c r="K5" s="112"/>
      <c r="L5" s="112"/>
      <c r="M5" s="112"/>
      <c r="N5" s="112" t="s">
        <v>12</v>
      </c>
      <c r="O5" s="112"/>
      <c r="P5" s="112"/>
      <c r="Q5" s="112"/>
      <c r="R5" s="112"/>
      <c r="S5" s="112"/>
      <c r="T5" s="112" t="s">
        <v>13</v>
      </c>
      <c r="U5" s="112"/>
      <c r="V5" s="112"/>
      <c r="W5" s="112" t="s">
        <v>14</v>
      </c>
      <c r="X5" s="112"/>
      <c r="Y5" s="112"/>
      <c r="Z5" s="112" t="s">
        <v>15</v>
      </c>
      <c r="AA5" s="112"/>
      <c r="AB5" s="112"/>
      <c r="AC5" s="112"/>
      <c r="AD5" s="112"/>
      <c r="AE5" s="112" t="s">
        <v>16</v>
      </c>
      <c r="AF5" s="112"/>
      <c r="AG5" s="112"/>
      <c r="AH5" s="112"/>
      <c r="AI5" s="112"/>
      <c r="AJ5" s="105" t="s">
        <v>17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6"/>
    </row>
    <row r="6" spans="1:101" ht="10.7" customHeight="1" x14ac:dyDescent="0.15">
      <c r="A6" s="111"/>
      <c r="B6" s="107"/>
      <c r="C6" s="107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8"/>
    </row>
    <row r="7" spans="1:101" ht="10.7" customHeight="1" x14ac:dyDescent="0.15">
      <c r="A7" s="72" t="s">
        <v>33</v>
      </c>
      <c r="B7" s="73"/>
      <c r="C7" s="73"/>
      <c r="D7" s="87" t="s">
        <v>34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17"/>
      <c r="U7" s="1"/>
      <c r="V7" s="18"/>
      <c r="W7" s="79"/>
      <c r="X7" s="79"/>
      <c r="Y7" s="79"/>
      <c r="Z7" s="104" t="s">
        <v>36</v>
      </c>
      <c r="AA7" s="79"/>
      <c r="AB7" s="79"/>
      <c r="AC7" s="79"/>
      <c r="AD7" s="79"/>
      <c r="AE7" s="79"/>
      <c r="AF7" s="79"/>
      <c r="AG7" s="79"/>
      <c r="AH7" s="79"/>
      <c r="AI7" s="79"/>
      <c r="AJ7" s="41" t="s">
        <v>35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101" ht="10.7" customHeight="1" x14ac:dyDescent="0.15">
      <c r="A8" s="74"/>
      <c r="B8" s="73"/>
      <c r="C8" s="73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19"/>
      <c r="U8" s="4"/>
      <c r="V8" s="10"/>
      <c r="W8" s="79"/>
      <c r="X8" s="79"/>
      <c r="Y8" s="79"/>
      <c r="Z8" s="104" t="s">
        <v>37</v>
      </c>
      <c r="AA8" s="79"/>
      <c r="AB8" s="79"/>
      <c r="AC8" s="79"/>
      <c r="AD8" s="79"/>
      <c r="AE8" s="79"/>
      <c r="AF8" s="79"/>
      <c r="AG8" s="79"/>
      <c r="AH8" s="79"/>
      <c r="AI8" s="79"/>
      <c r="AJ8" s="2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101" ht="10.7" customHeight="1" x14ac:dyDescent="0.15">
      <c r="A9" s="74"/>
      <c r="B9" s="73"/>
      <c r="C9" s="73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19"/>
      <c r="U9" s="4"/>
      <c r="V9" s="10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2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101" ht="10.7" customHeight="1" x14ac:dyDescent="0.15">
      <c r="A10" s="74"/>
      <c r="B10" s="73"/>
      <c r="C10" s="73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94"/>
      <c r="U10" s="90"/>
      <c r="V10" s="91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2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101" ht="10.7" customHeight="1" x14ac:dyDescent="0.15">
      <c r="A11" s="95"/>
      <c r="B11" s="96"/>
      <c r="C11" s="96"/>
      <c r="D11" s="97"/>
      <c r="E11" s="97"/>
      <c r="F11" s="97"/>
      <c r="G11" s="97"/>
      <c r="H11" s="97"/>
      <c r="I11" s="98" t="s">
        <v>38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"/>
      <c r="U11" s="6"/>
      <c r="V11" s="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101" ht="10.7" customHeight="1" x14ac:dyDescent="0.15">
      <c r="A12" s="74"/>
      <c r="B12" s="73"/>
      <c r="C12" s="73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19"/>
      <c r="U12" s="4"/>
      <c r="V12" s="10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2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101" ht="10.7" customHeight="1" x14ac:dyDescent="0.15">
      <c r="A13" s="74"/>
      <c r="B13" s="73"/>
      <c r="C13" s="73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19"/>
      <c r="U13" s="4"/>
      <c r="V13" s="10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2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101" ht="10.7" customHeight="1" x14ac:dyDescent="0.15">
      <c r="A14" s="74"/>
      <c r="B14" s="73"/>
      <c r="C14" s="73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103" t="s">
        <v>39</v>
      </c>
      <c r="U14" s="101"/>
      <c r="V14" s="102"/>
      <c r="W14" s="104" t="s">
        <v>40</v>
      </c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2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41</v>
      </c>
    </row>
    <row r="15" spans="1:101" ht="10.7" customHeight="1" x14ac:dyDescent="0.15">
      <c r="A15" s="95"/>
      <c r="B15" s="96"/>
      <c r="C15" s="96"/>
      <c r="D15" s="98" t="s">
        <v>42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"/>
      <c r="U15" s="6"/>
      <c r="V15" s="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101" ht="10.7" customHeight="1" x14ac:dyDescent="0.15">
      <c r="A16" s="74"/>
      <c r="B16" s="73"/>
      <c r="C16" s="73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19"/>
      <c r="U16" s="4"/>
      <c r="V16" s="10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2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74"/>
      <c r="B17" s="73"/>
      <c r="C17" s="73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19"/>
      <c r="U17" s="4"/>
      <c r="V17" s="10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2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74"/>
      <c r="B18" s="73"/>
      <c r="C18" s="73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100"/>
      <c r="U18" s="101"/>
      <c r="V18" s="102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2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95"/>
      <c r="B19" s="96"/>
      <c r="C19" s="96"/>
      <c r="D19" s="98" t="s">
        <v>43</v>
      </c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"/>
      <c r="U19" s="6"/>
      <c r="V19" s="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74"/>
      <c r="B20" s="73"/>
      <c r="C20" s="73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19"/>
      <c r="U20" s="4"/>
      <c r="V20" s="10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2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74"/>
      <c r="B21" s="73"/>
      <c r="C21" s="73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19"/>
      <c r="U21" s="4"/>
      <c r="V21" s="10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2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74"/>
      <c r="B22" s="73"/>
      <c r="C22" s="73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100"/>
      <c r="U22" s="101"/>
      <c r="V22" s="102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2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95"/>
      <c r="B23" s="96"/>
      <c r="C23" s="96"/>
      <c r="D23" s="97"/>
      <c r="E23" s="97"/>
      <c r="F23" s="97"/>
      <c r="G23" s="97"/>
      <c r="H23" s="97"/>
      <c r="I23" s="98" t="s">
        <v>44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"/>
      <c r="U23" s="6"/>
      <c r="V23" s="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74"/>
      <c r="B24" s="73"/>
      <c r="C24" s="73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19"/>
      <c r="U24" s="4"/>
      <c r="V24" s="10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2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74"/>
      <c r="B25" s="73"/>
      <c r="C25" s="73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19"/>
      <c r="U25" s="4"/>
      <c r="V25" s="10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2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84"/>
      <c r="B26" s="85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9" t="s">
        <v>39</v>
      </c>
      <c r="U26" s="90"/>
      <c r="V26" s="91"/>
      <c r="W26" s="92" t="s">
        <v>40</v>
      </c>
      <c r="X26" s="93"/>
      <c r="Y26" s="93"/>
      <c r="Z26" s="93"/>
      <c r="AA26" s="93"/>
      <c r="AB26" s="93"/>
      <c r="AC26" s="93"/>
      <c r="AD26" s="93"/>
      <c r="AE26" s="79"/>
      <c r="AF26" s="79"/>
      <c r="AG26" s="79"/>
      <c r="AH26" s="79"/>
      <c r="AI26" s="79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43" t="s">
        <v>45</v>
      </c>
    </row>
    <row r="27" spans="1:47" ht="10.7" customHeight="1" x14ac:dyDescent="0.15">
      <c r="A27" s="74"/>
      <c r="B27" s="73"/>
      <c r="C27" s="73"/>
      <c r="D27" s="77"/>
      <c r="E27" s="77"/>
      <c r="F27" s="77"/>
      <c r="G27" s="77"/>
      <c r="H27" s="77"/>
      <c r="I27" s="87" t="s">
        <v>46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19"/>
      <c r="U27" s="4"/>
      <c r="V27" s="10"/>
      <c r="W27" s="79"/>
      <c r="X27" s="79"/>
      <c r="Y27" s="79"/>
      <c r="Z27" s="79"/>
      <c r="AA27" s="79"/>
      <c r="AB27" s="79"/>
      <c r="AC27" s="79"/>
      <c r="AD27" s="79"/>
      <c r="AE27" s="88"/>
      <c r="AF27" s="88"/>
      <c r="AG27" s="88"/>
      <c r="AH27" s="88"/>
      <c r="AI27" s="88"/>
      <c r="AJ27" s="2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74"/>
      <c r="B28" s="73"/>
      <c r="C28" s="73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19"/>
      <c r="U28" s="4"/>
      <c r="V28" s="10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2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74"/>
      <c r="B29" s="73"/>
      <c r="C29" s="73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19"/>
      <c r="U29" s="4"/>
      <c r="V29" s="10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2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84"/>
      <c r="B30" s="85"/>
      <c r="C30" s="85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9" t="s">
        <v>39</v>
      </c>
      <c r="U30" s="90"/>
      <c r="V30" s="91"/>
      <c r="W30" s="92" t="s">
        <v>40</v>
      </c>
      <c r="X30" s="93"/>
      <c r="Y30" s="93"/>
      <c r="Z30" s="93"/>
      <c r="AA30" s="93"/>
      <c r="AB30" s="93"/>
      <c r="AC30" s="93"/>
      <c r="AD30" s="93"/>
      <c r="AE30" s="79"/>
      <c r="AF30" s="79"/>
      <c r="AG30" s="79"/>
      <c r="AH30" s="79"/>
      <c r="AI30" s="79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43" t="s">
        <v>47</v>
      </c>
    </row>
    <row r="31" spans="1:47" ht="10.7" customHeight="1" x14ac:dyDescent="0.15">
      <c r="A31" s="74"/>
      <c r="B31" s="73"/>
      <c r="C31" s="73"/>
      <c r="D31" s="77"/>
      <c r="E31" s="77"/>
      <c r="F31" s="77"/>
      <c r="G31" s="77"/>
      <c r="H31" s="77"/>
      <c r="I31" s="87" t="s">
        <v>48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19"/>
      <c r="U31" s="4"/>
      <c r="V31" s="10"/>
      <c r="W31" s="79"/>
      <c r="X31" s="79"/>
      <c r="Y31" s="79"/>
      <c r="Z31" s="79"/>
      <c r="AA31" s="79"/>
      <c r="AB31" s="79"/>
      <c r="AC31" s="79"/>
      <c r="AD31" s="79"/>
      <c r="AE31" s="88"/>
      <c r="AF31" s="88"/>
      <c r="AG31" s="88"/>
      <c r="AH31" s="88"/>
      <c r="AI31" s="88"/>
      <c r="AJ31" s="2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74"/>
      <c r="B32" s="73"/>
      <c r="C32" s="73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19"/>
      <c r="U32" s="4"/>
      <c r="V32" s="10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2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74"/>
      <c r="B33" s="73"/>
      <c r="C33" s="73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19"/>
      <c r="U33" s="4"/>
      <c r="V33" s="10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2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84"/>
      <c r="B34" s="85"/>
      <c r="C34" s="85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9" t="s">
        <v>39</v>
      </c>
      <c r="U34" s="90"/>
      <c r="V34" s="91"/>
      <c r="W34" s="92" t="s">
        <v>40</v>
      </c>
      <c r="X34" s="93"/>
      <c r="Y34" s="93"/>
      <c r="Z34" s="93"/>
      <c r="AA34" s="93"/>
      <c r="AB34" s="93"/>
      <c r="AC34" s="93"/>
      <c r="AD34" s="93"/>
      <c r="AE34" s="79"/>
      <c r="AF34" s="79"/>
      <c r="AG34" s="79"/>
      <c r="AH34" s="79"/>
      <c r="AI34" s="79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74"/>
      <c r="B35" s="73"/>
      <c r="C35" s="73"/>
      <c r="D35" s="87" t="s">
        <v>49</v>
      </c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19"/>
      <c r="U35" s="4"/>
      <c r="V35" s="10"/>
      <c r="W35" s="79"/>
      <c r="X35" s="79"/>
      <c r="Y35" s="79"/>
      <c r="Z35" s="79"/>
      <c r="AA35" s="79"/>
      <c r="AB35" s="79"/>
      <c r="AC35" s="79"/>
      <c r="AD35" s="79"/>
      <c r="AE35" s="88"/>
      <c r="AF35" s="88"/>
      <c r="AG35" s="88"/>
      <c r="AH35" s="88"/>
      <c r="AI35" s="88"/>
      <c r="AJ35" s="2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74"/>
      <c r="B36" s="73"/>
      <c r="C36" s="73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19"/>
      <c r="U36" s="4"/>
      <c r="V36" s="10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2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74"/>
      <c r="B37" s="73"/>
      <c r="C37" s="73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19"/>
      <c r="U37" s="4"/>
      <c r="V37" s="10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2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84"/>
      <c r="B38" s="85"/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94"/>
      <c r="U38" s="90"/>
      <c r="V38" s="91"/>
      <c r="W38" s="93"/>
      <c r="X38" s="93"/>
      <c r="Y38" s="93"/>
      <c r="Z38" s="93"/>
      <c r="AA38" s="93"/>
      <c r="AB38" s="93"/>
      <c r="AC38" s="93"/>
      <c r="AD38" s="93"/>
      <c r="AE38" s="79"/>
      <c r="AF38" s="79"/>
      <c r="AG38" s="79"/>
      <c r="AH38" s="79"/>
      <c r="AI38" s="79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74"/>
      <c r="B39" s="73"/>
      <c r="C39" s="73"/>
      <c r="D39" s="77"/>
      <c r="E39" s="77"/>
      <c r="F39" s="77"/>
      <c r="G39" s="77"/>
      <c r="H39" s="77"/>
      <c r="I39" s="87" t="s">
        <v>50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19"/>
      <c r="U39" s="4"/>
      <c r="V39" s="10"/>
      <c r="W39" s="79"/>
      <c r="X39" s="79"/>
      <c r="Y39" s="79"/>
      <c r="Z39" s="79"/>
      <c r="AA39" s="79"/>
      <c r="AB39" s="79"/>
      <c r="AC39" s="79"/>
      <c r="AD39" s="79"/>
      <c r="AE39" s="88"/>
      <c r="AF39" s="88"/>
      <c r="AG39" s="88"/>
      <c r="AH39" s="88"/>
      <c r="AI39" s="88"/>
      <c r="AJ39" s="2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74"/>
      <c r="B40" s="73"/>
      <c r="C40" s="73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19"/>
      <c r="U40" s="4"/>
      <c r="V40" s="10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2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74"/>
      <c r="B41" s="73"/>
      <c r="C41" s="73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19"/>
      <c r="U41" s="4"/>
      <c r="V41" s="10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2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84"/>
      <c r="B42" s="85"/>
      <c r="C42" s="85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9" t="s">
        <v>39</v>
      </c>
      <c r="U42" s="90"/>
      <c r="V42" s="91"/>
      <c r="W42" s="92" t="s">
        <v>40</v>
      </c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72" t="s">
        <v>51</v>
      </c>
      <c r="B43" s="73"/>
      <c r="C43" s="73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19"/>
      <c r="U43" s="4"/>
      <c r="V43" s="10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2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74"/>
      <c r="B44" s="73"/>
      <c r="C44" s="73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19"/>
      <c r="U44" s="4"/>
      <c r="V44" s="10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2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74"/>
      <c r="B45" s="73"/>
      <c r="C45" s="73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19"/>
      <c r="U45" s="4"/>
      <c r="V45" s="10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2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75"/>
      <c r="B46" s="76"/>
      <c r="C46" s="76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80"/>
      <c r="U46" s="81"/>
      <c r="V46" s="82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29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/>
    </row>
    <row r="49" spans="1:47" ht="10.7" customHeight="1" x14ac:dyDescent="0.15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0"/>
      <c r="O49" s="20"/>
      <c r="P49" s="20"/>
      <c r="R49" s="109" t="str">
        <f>$CW$1</f>
        <v>本工事内訳書</v>
      </c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20"/>
      <c r="AF49" s="20"/>
      <c r="AG49" s="20"/>
      <c r="AH49" s="20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  <row r="50" spans="1:47" ht="10.7" customHeight="1" x14ac:dyDescent="0.15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0"/>
      <c r="N50" s="20"/>
      <c r="O50" s="20"/>
      <c r="P50" s="20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20"/>
      <c r="AF50" s="20"/>
      <c r="AG50" s="20"/>
      <c r="AH50" s="20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0" t="s">
        <v>9</v>
      </c>
      <c r="B52" s="105"/>
      <c r="C52" s="105"/>
      <c r="D52" s="112" t="s">
        <v>10</v>
      </c>
      <c r="E52" s="112"/>
      <c r="F52" s="112"/>
      <c r="G52" s="112"/>
      <c r="H52" s="112"/>
      <c r="I52" s="112" t="s">
        <v>11</v>
      </c>
      <c r="J52" s="112"/>
      <c r="K52" s="112"/>
      <c r="L52" s="112"/>
      <c r="M52" s="112"/>
      <c r="N52" s="112" t="s">
        <v>12</v>
      </c>
      <c r="O52" s="112"/>
      <c r="P52" s="112"/>
      <c r="Q52" s="112"/>
      <c r="R52" s="112"/>
      <c r="S52" s="112"/>
      <c r="T52" s="112" t="s">
        <v>13</v>
      </c>
      <c r="U52" s="112"/>
      <c r="V52" s="112"/>
      <c r="W52" s="112" t="s">
        <v>14</v>
      </c>
      <c r="X52" s="112"/>
      <c r="Y52" s="112"/>
      <c r="Z52" s="112" t="s">
        <v>15</v>
      </c>
      <c r="AA52" s="112"/>
      <c r="AB52" s="112"/>
      <c r="AC52" s="112"/>
      <c r="AD52" s="112"/>
      <c r="AE52" s="112" t="s">
        <v>16</v>
      </c>
      <c r="AF52" s="112"/>
      <c r="AG52" s="112"/>
      <c r="AH52" s="112"/>
      <c r="AI52" s="112"/>
      <c r="AJ52" s="105" t="s">
        <v>17</v>
      </c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6"/>
    </row>
    <row r="53" spans="1:47" ht="10.7" customHeight="1" x14ac:dyDescent="0.15">
      <c r="A53" s="111"/>
      <c r="B53" s="107"/>
      <c r="C53" s="107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8"/>
    </row>
    <row r="54" spans="1:47" ht="10.7" customHeight="1" x14ac:dyDescent="0.15">
      <c r="A54" s="72"/>
      <c r="B54" s="73"/>
      <c r="C54" s="73"/>
      <c r="D54" s="87"/>
      <c r="E54" s="77"/>
      <c r="F54" s="77"/>
      <c r="G54" s="77"/>
      <c r="H54" s="77"/>
      <c r="I54" s="87" t="s">
        <v>52</v>
      </c>
      <c r="J54" s="77"/>
      <c r="K54" s="77"/>
      <c r="L54" s="77"/>
      <c r="M54" s="77"/>
      <c r="N54" s="87" t="s">
        <v>53</v>
      </c>
      <c r="O54" s="77"/>
      <c r="P54" s="77"/>
      <c r="Q54" s="77"/>
      <c r="R54" s="77"/>
      <c r="S54" s="77"/>
      <c r="T54" s="17"/>
      <c r="U54" s="1"/>
      <c r="V54" s="18"/>
      <c r="W54" s="79" t="s">
        <v>30</v>
      </c>
      <c r="X54" s="79"/>
      <c r="Y54" s="79"/>
      <c r="Z54" s="104" t="s">
        <v>30</v>
      </c>
      <c r="AA54" s="79"/>
      <c r="AB54" s="79"/>
      <c r="AC54" s="79"/>
      <c r="AD54" s="79"/>
      <c r="AE54" s="79" t="s">
        <v>30</v>
      </c>
      <c r="AF54" s="79"/>
      <c r="AG54" s="79"/>
      <c r="AH54" s="79"/>
      <c r="AI54" s="79"/>
      <c r="AJ54" s="41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2" t="s">
        <v>55</v>
      </c>
    </row>
    <row r="55" spans="1:47" ht="10.7" customHeight="1" x14ac:dyDescent="0.15">
      <c r="A55" s="74"/>
      <c r="B55" s="73"/>
      <c r="C55" s="73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19"/>
      <c r="U55" s="4"/>
      <c r="V55" s="10"/>
      <c r="W55" s="79" t="s">
        <v>30</v>
      </c>
      <c r="X55" s="79"/>
      <c r="Y55" s="79"/>
      <c r="Z55" s="104" t="s">
        <v>30</v>
      </c>
      <c r="AA55" s="79"/>
      <c r="AB55" s="79"/>
      <c r="AC55" s="79"/>
      <c r="AD55" s="79"/>
      <c r="AE55" s="79" t="s">
        <v>30</v>
      </c>
      <c r="AF55" s="79"/>
      <c r="AG55" s="79"/>
      <c r="AH55" s="79"/>
      <c r="AI55" s="79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74"/>
      <c r="B56" s="73"/>
      <c r="C56" s="73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19"/>
      <c r="U56" s="4"/>
      <c r="V56" s="10"/>
      <c r="W56" s="79" t="s">
        <v>30</v>
      </c>
      <c r="X56" s="79"/>
      <c r="Y56" s="79"/>
      <c r="Z56" s="79" t="s">
        <v>30</v>
      </c>
      <c r="AA56" s="79"/>
      <c r="AB56" s="79"/>
      <c r="AC56" s="79"/>
      <c r="AD56" s="79"/>
      <c r="AE56" s="79" t="s">
        <v>30</v>
      </c>
      <c r="AF56" s="79"/>
      <c r="AG56" s="79"/>
      <c r="AH56" s="79"/>
      <c r="AI56" s="79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74"/>
      <c r="B57" s="73"/>
      <c r="C57" s="73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89" t="s">
        <v>39</v>
      </c>
      <c r="U57" s="90"/>
      <c r="V57" s="91"/>
      <c r="W57" s="104" t="s">
        <v>54</v>
      </c>
      <c r="X57" s="79"/>
      <c r="Y57" s="79"/>
      <c r="Z57" s="79" t="s">
        <v>30</v>
      </c>
      <c r="AA57" s="79"/>
      <c r="AB57" s="79"/>
      <c r="AC57" s="79"/>
      <c r="AD57" s="79"/>
      <c r="AE57" s="79" t="s">
        <v>30</v>
      </c>
      <c r="AF57" s="79"/>
      <c r="AG57" s="79"/>
      <c r="AH57" s="79"/>
      <c r="AI57" s="79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99" t="s">
        <v>56</v>
      </c>
      <c r="B58" s="96"/>
      <c r="C58" s="96"/>
      <c r="D58" s="97"/>
      <c r="E58" s="97"/>
      <c r="F58" s="97"/>
      <c r="G58" s="97"/>
      <c r="H58" s="97"/>
      <c r="I58" s="98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"/>
      <c r="U58" s="6"/>
      <c r="V58" s="8"/>
      <c r="W58" s="88" t="s">
        <v>30</v>
      </c>
      <c r="X58" s="88"/>
      <c r="Y58" s="88"/>
      <c r="Z58" s="88" t="s">
        <v>30</v>
      </c>
      <c r="AA58" s="88"/>
      <c r="AB58" s="88"/>
      <c r="AC58" s="88"/>
      <c r="AD58" s="88"/>
      <c r="AE58" s="88" t="s">
        <v>30</v>
      </c>
      <c r="AF58" s="88"/>
      <c r="AG58" s="88"/>
      <c r="AH58" s="88"/>
      <c r="AI58" s="88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74"/>
      <c r="B59" s="73"/>
      <c r="C59" s="73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19"/>
      <c r="U59" s="4"/>
      <c r="V59" s="10"/>
      <c r="W59" s="79" t="s">
        <v>30</v>
      </c>
      <c r="X59" s="79"/>
      <c r="Y59" s="79"/>
      <c r="Z59" s="79" t="s">
        <v>30</v>
      </c>
      <c r="AA59" s="79"/>
      <c r="AB59" s="79"/>
      <c r="AC59" s="79"/>
      <c r="AD59" s="79"/>
      <c r="AE59" s="79" t="s">
        <v>30</v>
      </c>
      <c r="AF59" s="79"/>
      <c r="AG59" s="79"/>
      <c r="AH59" s="79"/>
      <c r="AI59" s="79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74"/>
      <c r="B60" s="73"/>
      <c r="C60" s="73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19"/>
      <c r="U60" s="4"/>
      <c r="V60" s="10"/>
      <c r="W60" s="79" t="s">
        <v>30</v>
      </c>
      <c r="X60" s="79"/>
      <c r="Y60" s="79"/>
      <c r="Z60" s="79" t="s">
        <v>30</v>
      </c>
      <c r="AA60" s="79"/>
      <c r="AB60" s="79"/>
      <c r="AC60" s="79"/>
      <c r="AD60" s="79"/>
      <c r="AE60" s="79" t="s">
        <v>30</v>
      </c>
      <c r="AF60" s="79"/>
      <c r="AG60" s="79"/>
      <c r="AH60" s="79"/>
      <c r="AI60" s="79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74"/>
      <c r="B61" s="73"/>
      <c r="C61" s="73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103"/>
      <c r="U61" s="101"/>
      <c r="V61" s="102"/>
      <c r="W61" s="104" t="s">
        <v>30</v>
      </c>
      <c r="X61" s="79"/>
      <c r="Y61" s="79"/>
      <c r="Z61" s="79" t="s">
        <v>30</v>
      </c>
      <c r="AA61" s="79"/>
      <c r="AB61" s="79"/>
      <c r="AC61" s="79"/>
      <c r="AD61" s="79"/>
      <c r="AE61" s="79" t="s">
        <v>30</v>
      </c>
      <c r="AF61" s="79"/>
      <c r="AG61" s="79"/>
      <c r="AH61" s="79"/>
      <c r="AI61" s="79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2"/>
    </row>
    <row r="62" spans="1:47" ht="10.7" customHeight="1" x14ac:dyDescent="0.15">
      <c r="A62" s="99" t="s">
        <v>57</v>
      </c>
      <c r="B62" s="96"/>
      <c r="C62" s="96"/>
      <c r="D62" s="98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"/>
      <c r="U62" s="6"/>
      <c r="V62" s="8"/>
      <c r="W62" s="88" t="s">
        <v>30</v>
      </c>
      <c r="X62" s="88"/>
      <c r="Y62" s="88"/>
      <c r="Z62" s="88" t="s">
        <v>30</v>
      </c>
      <c r="AA62" s="88"/>
      <c r="AB62" s="88"/>
      <c r="AC62" s="88"/>
      <c r="AD62" s="88"/>
      <c r="AE62" s="88" t="s">
        <v>30</v>
      </c>
      <c r="AF62" s="88"/>
      <c r="AG62" s="88"/>
      <c r="AH62" s="88"/>
      <c r="AI62" s="88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74"/>
      <c r="B63" s="73"/>
      <c r="C63" s="73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19"/>
      <c r="U63" s="4"/>
      <c r="V63" s="10"/>
      <c r="W63" s="79" t="s">
        <v>30</v>
      </c>
      <c r="X63" s="79"/>
      <c r="Y63" s="79"/>
      <c r="Z63" s="79" t="s">
        <v>30</v>
      </c>
      <c r="AA63" s="79"/>
      <c r="AB63" s="79"/>
      <c r="AC63" s="79"/>
      <c r="AD63" s="79"/>
      <c r="AE63" s="79" t="s">
        <v>30</v>
      </c>
      <c r="AF63" s="79"/>
      <c r="AG63" s="79"/>
      <c r="AH63" s="79"/>
      <c r="AI63" s="79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74"/>
      <c r="B64" s="73"/>
      <c r="C64" s="73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19"/>
      <c r="U64" s="4"/>
      <c r="V64" s="10"/>
      <c r="W64" s="79" t="s">
        <v>30</v>
      </c>
      <c r="X64" s="79"/>
      <c r="Y64" s="79"/>
      <c r="Z64" s="79" t="s">
        <v>30</v>
      </c>
      <c r="AA64" s="79"/>
      <c r="AB64" s="79"/>
      <c r="AC64" s="79"/>
      <c r="AD64" s="79"/>
      <c r="AE64" s="79" t="s">
        <v>30</v>
      </c>
      <c r="AF64" s="79"/>
      <c r="AG64" s="79"/>
      <c r="AH64" s="79"/>
      <c r="AI64" s="79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74"/>
      <c r="B65" s="73"/>
      <c r="C65" s="73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100"/>
      <c r="U65" s="101"/>
      <c r="V65" s="102"/>
      <c r="W65" s="79" t="s">
        <v>30</v>
      </c>
      <c r="X65" s="79"/>
      <c r="Y65" s="79"/>
      <c r="Z65" s="79" t="s">
        <v>30</v>
      </c>
      <c r="AA65" s="79"/>
      <c r="AB65" s="79"/>
      <c r="AC65" s="79"/>
      <c r="AD65" s="79"/>
      <c r="AE65" s="79" t="s">
        <v>30</v>
      </c>
      <c r="AF65" s="79"/>
      <c r="AG65" s="79"/>
      <c r="AH65" s="79"/>
      <c r="AI65" s="79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99" t="s">
        <v>58</v>
      </c>
      <c r="B66" s="96"/>
      <c r="C66" s="96"/>
      <c r="D66" s="98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"/>
      <c r="U66" s="6"/>
      <c r="V66" s="8"/>
      <c r="W66" s="88" t="s">
        <v>30</v>
      </c>
      <c r="X66" s="88"/>
      <c r="Y66" s="88"/>
      <c r="Z66" s="88" t="s">
        <v>30</v>
      </c>
      <c r="AA66" s="88"/>
      <c r="AB66" s="88"/>
      <c r="AC66" s="88"/>
      <c r="AD66" s="88"/>
      <c r="AE66" s="88" t="s">
        <v>30</v>
      </c>
      <c r="AF66" s="88"/>
      <c r="AG66" s="88"/>
      <c r="AH66" s="88"/>
      <c r="AI66" s="88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74"/>
      <c r="B67" s="73"/>
      <c r="C67" s="73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19"/>
      <c r="U67" s="4"/>
      <c r="V67" s="10"/>
      <c r="W67" s="79" t="s">
        <v>30</v>
      </c>
      <c r="X67" s="79"/>
      <c r="Y67" s="79"/>
      <c r="Z67" s="79" t="s">
        <v>30</v>
      </c>
      <c r="AA67" s="79"/>
      <c r="AB67" s="79"/>
      <c r="AC67" s="79"/>
      <c r="AD67" s="79"/>
      <c r="AE67" s="79" t="s">
        <v>30</v>
      </c>
      <c r="AF67" s="79"/>
      <c r="AG67" s="79"/>
      <c r="AH67" s="79"/>
      <c r="AI67" s="79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74"/>
      <c r="B68" s="73"/>
      <c r="C68" s="73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19"/>
      <c r="U68" s="4"/>
      <c r="V68" s="10"/>
      <c r="W68" s="79" t="s">
        <v>30</v>
      </c>
      <c r="X68" s="79"/>
      <c r="Y68" s="79"/>
      <c r="Z68" s="79" t="s">
        <v>30</v>
      </c>
      <c r="AA68" s="79"/>
      <c r="AB68" s="79"/>
      <c r="AC68" s="79"/>
      <c r="AD68" s="79"/>
      <c r="AE68" s="79" t="s">
        <v>30</v>
      </c>
      <c r="AF68" s="79"/>
      <c r="AG68" s="79"/>
      <c r="AH68" s="79"/>
      <c r="AI68" s="79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74"/>
      <c r="B69" s="73"/>
      <c r="C69" s="73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100"/>
      <c r="U69" s="101"/>
      <c r="V69" s="102"/>
      <c r="W69" s="79" t="s">
        <v>30</v>
      </c>
      <c r="X69" s="79"/>
      <c r="Y69" s="79"/>
      <c r="Z69" s="79" t="s">
        <v>30</v>
      </c>
      <c r="AA69" s="79"/>
      <c r="AB69" s="79"/>
      <c r="AC69" s="79"/>
      <c r="AD69" s="79"/>
      <c r="AE69" s="79" t="s">
        <v>30</v>
      </c>
      <c r="AF69" s="79"/>
      <c r="AG69" s="79"/>
      <c r="AH69" s="79"/>
      <c r="AI69" s="79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95"/>
      <c r="B70" s="96"/>
      <c r="C70" s="96"/>
      <c r="D70" s="97"/>
      <c r="E70" s="97"/>
      <c r="F70" s="97"/>
      <c r="G70" s="97"/>
      <c r="H70" s="97"/>
      <c r="I70" s="98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"/>
      <c r="U70" s="6"/>
      <c r="V70" s="8"/>
      <c r="W70" s="88" t="s">
        <v>30</v>
      </c>
      <c r="X70" s="88"/>
      <c r="Y70" s="88"/>
      <c r="Z70" s="88" t="s">
        <v>30</v>
      </c>
      <c r="AA70" s="88"/>
      <c r="AB70" s="88"/>
      <c r="AC70" s="88"/>
      <c r="AD70" s="88"/>
      <c r="AE70" s="88" t="s">
        <v>30</v>
      </c>
      <c r="AF70" s="88"/>
      <c r="AG70" s="88"/>
      <c r="AH70" s="88"/>
      <c r="AI70" s="88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74"/>
      <c r="B71" s="73"/>
      <c r="C71" s="73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19"/>
      <c r="U71" s="4"/>
      <c r="V71" s="10"/>
      <c r="W71" s="79" t="s">
        <v>30</v>
      </c>
      <c r="X71" s="79"/>
      <c r="Y71" s="79"/>
      <c r="Z71" s="79" t="s">
        <v>30</v>
      </c>
      <c r="AA71" s="79"/>
      <c r="AB71" s="79"/>
      <c r="AC71" s="79"/>
      <c r="AD71" s="79"/>
      <c r="AE71" s="79" t="s">
        <v>30</v>
      </c>
      <c r="AF71" s="79"/>
      <c r="AG71" s="79"/>
      <c r="AH71" s="79"/>
      <c r="AI71" s="79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74"/>
      <c r="B72" s="73"/>
      <c r="C72" s="73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19"/>
      <c r="U72" s="4"/>
      <c r="V72" s="10"/>
      <c r="W72" s="79" t="s">
        <v>30</v>
      </c>
      <c r="X72" s="79"/>
      <c r="Y72" s="79"/>
      <c r="Z72" s="79" t="s">
        <v>30</v>
      </c>
      <c r="AA72" s="79"/>
      <c r="AB72" s="79"/>
      <c r="AC72" s="79"/>
      <c r="AD72" s="79"/>
      <c r="AE72" s="79" t="s">
        <v>30</v>
      </c>
      <c r="AF72" s="79"/>
      <c r="AG72" s="79"/>
      <c r="AH72" s="79"/>
      <c r="AI72" s="79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84"/>
      <c r="B73" s="85"/>
      <c r="C73" s="85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9"/>
      <c r="U73" s="90"/>
      <c r="V73" s="91"/>
      <c r="W73" s="92" t="s">
        <v>30</v>
      </c>
      <c r="X73" s="93"/>
      <c r="Y73" s="93"/>
      <c r="Z73" s="93" t="s">
        <v>30</v>
      </c>
      <c r="AA73" s="93"/>
      <c r="AB73" s="93"/>
      <c r="AC73" s="93"/>
      <c r="AD73" s="93"/>
      <c r="AE73" s="79" t="s">
        <v>30</v>
      </c>
      <c r="AF73" s="79"/>
      <c r="AG73" s="79"/>
      <c r="AH73" s="79"/>
      <c r="AI73" s="79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43"/>
    </row>
    <row r="74" spans="1:47" ht="10.7" customHeight="1" x14ac:dyDescent="0.15">
      <c r="A74" s="74"/>
      <c r="B74" s="73"/>
      <c r="C74" s="73"/>
      <c r="D74" s="77"/>
      <c r="E74" s="77"/>
      <c r="F74" s="77"/>
      <c r="G74" s="77"/>
      <c r="H74" s="77"/>
      <c r="I74" s="8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19"/>
      <c r="U74" s="4"/>
      <c r="V74" s="10"/>
      <c r="W74" s="79" t="s">
        <v>30</v>
      </c>
      <c r="X74" s="79"/>
      <c r="Y74" s="79"/>
      <c r="Z74" s="79" t="s">
        <v>30</v>
      </c>
      <c r="AA74" s="79"/>
      <c r="AB74" s="79"/>
      <c r="AC74" s="79"/>
      <c r="AD74" s="79"/>
      <c r="AE74" s="88" t="s">
        <v>30</v>
      </c>
      <c r="AF74" s="88"/>
      <c r="AG74" s="88"/>
      <c r="AH74" s="88"/>
      <c r="AI74" s="88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74"/>
      <c r="B75" s="73"/>
      <c r="C75" s="73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19"/>
      <c r="U75" s="4"/>
      <c r="V75" s="10"/>
      <c r="W75" s="79" t="s">
        <v>30</v>
      </c>
      <c r="X75" s="79"/>
      <c r="Y75" s="79"/>
      <c r="Z75" s="79" t="s">
        <v>30</v>
      </c>
      <c r="AA75" s="79"/>
      <c r="AB75" s="79"/>
      <c r="AC75" s="79"/>
      <c r="AD75" s="79"/>
      <c r="AE75" s="79" t="s">
        <v>30</v>
      </c>
      <c r="AF75" s="79"/>
      <c r="AG75" s="79"/>
      <c r="AH75" s="79"/>
      <c r="AI75" s="79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74"/>
      <c r="B76" s="73"/>
      <c r="C76" s="73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19"/>
      <c r="U76" s="4"/>
      <c r="V76" s="10"/>
      <c r="W76" s="79" t="s">
        <v>30</v>
      </c>
      <c r="X76" s="79"/>
      <c r="Y76" s="79"/>
      <c r="Z76" s="79" t="s">
        <v>30</v>
      </c>
      <c r="AA76" s="79"/>
      <c r="AB76" s="79"/>
      <c r="AC76" s="79"/>
      <c r="AD76" s="79"/>
      <c r="AE76" s="79" t="s">
        <v>30</v>
      </c>
      <c r="AF76" s="79"/>
      <c r="AG76" s="79"/>
      <c r="AH76" s="79"/>
      <c r="AI76" s="79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84"/>
      <c r="B77" s="85"/>
      <c r="C77" s="85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9"/>
      <c r="U77" s="90"/>
      <c r="V77" s="91"/>
      <c r="W77" s="92" t="s">
        <v>30</v>
      </c>
      <c r="X77" s="93"/>
      <c r="Y77" s="93"/>
      <c r="Z77" s="93" t="s">
        <v>30</v>
      </c>
      <c r="AA77" s="93"/>
      <c r="AB77" s="93"/>
      <c r="AC77" s="93"/>
      <c r="AD77" s="93"/>
      <c r="AE77" s="79" t="s">
        <v>30</v>
      </c>
      <c r="AF77" s="79"/>
      <c r="AG77" s="79"/>
      <c r="AH77" s="79"/>
      <c r="AI77" s="79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43"/>
    </row>
    <row r="78" spans="1:47" ht="10.7" customHeight="1" x14ac:dyDescent="0.15">
      <c r="A78" s="74"/>
      <c r="B78" s="73"/>
      <c r="C78" s="73"/>
      <c r="D78" s="77"/>
      <c r="E78" s="77"/>
      <c r="F78" s="77"/>
      <c r="G78" s="77"/>
      <c r="H78" s="77"/>
      <c r="I78" s="8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19"/>
      <c r="U78" s="4"/>
      <c r="V78" s="10"/>
      <c r="W78" s="79" t="s">
        <v>30</v>
      </c>
      <c r="X78" s="79"/>
      <c r="Y78" s="79"/>
      <c r="Z78" s="79" t="s">
        <v>30</v>
      </c>
      <c r="AA78" s="79"/>
      <c r="AB78" s="79"/>
      <c r="AC78" s="79"/>
      <c r="AD78" s="79"/>
      <c r="AE78" s="88" t="s">
        <v>30</v>
      </c>
      <c r="AF78" s="88"/>
      <c r="AG78" s="88"/>
      <c r="AH78" s="88"/>
      <c r="AI78" s="88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74"/>
      <c r="B79" s="73"/>
      <c r="C79" s="73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19"/>
      <c r="U79" s="4"/>
      <c r="V79" s="10"/>
      <c r="W79" s="79" t="s">
        <v>30</v>
      </c>
      <c r="X79" s="79"/>
      <c r="Y79" s="79"/>
      <c r="Z79" s="79" t="s">
        <v>30</v>
      </c>
      <c r="AA79" s="79"/>
      <c r="AB79" s="79"/>
      <c r="AC79" s="79"/>
      <c r="AD79" s="79"/>
      <c r="AE79" s="79" t="s">
        <v>30</v>
      </c>
      <c r="AF79" s="79"/>
      <c r="AG79" s="79"/>
      <c r="AH79" s="79"/>
      <c r="AI79" s="79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74"/>
      <c r="B80" s="73"/>
      <c r="C80" s="73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19"/>
      <c r="U80" s="4"/>
      <c r="V80" s="10"/>
      <c r="W80" s="79" t="s">
        <v>30</v>
      </c>
      <c r="X80" s="79"/>
      <c r="Y80" s="79"/>
      <c r="Z80" s="79" t="s">
        <v>30</v>
      </c>
      <c r="AA80" s="79"/>
      <c r="AB80" s="79"/>
      <c r="AC80" s="79"/>
      <c r="AD80" s="79"/>
      <c r="AE80" s="79" t="s">
        <v>30</v>
      </c>
      <c r="AF80" s="79"/>
      <c r="AG80" s="79"/>
      <c r="AH80" s="79"/>
      <c r="AI80" s="79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84"/>
      <c r="B81" s="85"/>
      <c r="C81" s="85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9"/>
      <c r="U81" s="90"/>
      <c r="V81" s="91"/>
      <c r="W81" s="92" t="s">
        <v>30</v>
      </c>
      <c r="X81" s="93"/>
      <c r="Y81" s="93"/>
      <c r="Z81" s="93" t="s">
        <v>30</v>
      </c>
      <c r="AA81" s="93"/>
      <c r="AB81" s="93"/>
      <c r="AC81" s="93"/>
      <c r="AD81" s="93"/>
      <c r="AE81" s="79" t="s">
        <v>30</v>
      </c>
      <c r="AF81" s="79"/>
      <c r="AG81" s="79"/>
      <c r="AH81" s="79"/>
      <c r="AI81" s="79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74"/>
      <c r="B82" s="73"/>
      <c r="C82" s="73"/>
      <c r="D82" s="8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19"/>
      <c r="U82" s="4"/>
      <c r="V82" s="10"/>
      <c r="W82" s="79" t="s">
        <v>30</v>
      </c>
      <c r="X82" s="79"/>
      <c r="Y82" s="79"/>
      <c r="Z82" s="79" t="s">
        <v>30</v>
      </c>
      <c r="AA82" s="79"/>
      <c r="AB82" s="79"/>
      <c r="AC82" s="79"/>
      <c r="AD82" s="79"/>
      <c r="AE82" s="88" t="s">
        <v>30</v>
      </c>
      <c r="AF82" s="88"/>
      <c r="AG82" s="88"/>
      <c r="AH82" s="88"/>
      <c r="AI82" s="88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74"/>
      <c r="B83" s="73"/>
      <c r="C83" s="73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19"/>
      <c r="U83" s="4"/>
      <c r="V83" s="10"/>
      <c r="W83" s="79" t="s">
        <v>30</v>
      </c>
      <c r="X83" s="79"/>
      <c r="Y83" s="79"/>
      <c r="Z83" s="79" t="s">
        <v>30</v>
      </c>
      <c r="AA83" s="79"/>
      <c r="AB83" s="79"/>
      <c r="AC83" s="79"/>
      <c r="AD83" s="79"/>
      <c r="AE83" s="79" t="s">
        <v>30</v>
      </c>
      <c r="AF83" s="79"/>
      <c r="AG83" s="79"/>
      <c r="AH83" s="79"/>
      <c r="AI83" s="79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74"/>
      <c r="B84" s="73"/>
      <c r="C84" s="73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19"/>
      <c r="U84" s="4"/>
      <c r="V84" s="10"/>
      <c r="W84" s="79" t="s">
        <v>30</v>
      </c>
      <c r="X84" s="79"/>
      <c r="Y84" s="79"/>
      <c r="Z84" s="79" t="s">
        <v>30</v>
      </c>
      <c r="AA84" s="79"/>
      <c r="AB84" s="79"/>
      <c r="AC84" s="79"/>
      <c r="AD84" s="79"/>
      <c r="AE84" s="79" t="s">
        <v>30</v>
      </c>
      <c r="AF84" s="79"/>
      <c r="AG84" s="79"/>
      <c r="AH84" s="79"/>
      <c r="AI84" s="79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84"/>
      <c r="B85" s="85"/>
      <c r="C85" s="85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94"/>
      <c r="U85" s="90"/>
      <c r="V85" s="91"/>
      <c r="W85" s="93" t="s">
        <v>30</v>
      </c>
      <c r="X85" s="93"/>
      <c r="Y85" s="93"/>
      <c r="Z85" s="93" t="s">
        <v>30</v>
      </c>
      <c r="AA85" s="93"/>
      <c r="AB85" s="93"/>
      <c r="AC85" s="93"/>
      <c r="AD85" s="93"/>
      <c r="AE85" s="79" t="s">
        <v>30</v>
      </c>
      <c r="AF85" s="79"/>
      <c r="AG85" s="79"/>
      <c r="AH85" s="79"/>
      <c r="AI85" s="79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74"/>
      <c r="B86" s="73"/>
      <c r="C86" s="73"/>
      <c r="D86" s="77"/>
      <c r="E86" s="77"/>
      <c r="F86" s="77"/>
      <c r="G86" s="77"/>
      <c r="H86" s="77"/>
      <c r="I86" s="8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19"/>
      <c r="U86" s="4"/>
      <c r="V86" s="10"/>
      <c r="W86" s="79" t="s">
        <v>30</v>
      </c>
      <c r="X86" s="79"/>
      <c r="Y86" s="79"/>
      <c r="Z86" s="79" t="s">
        <v>30</v>
      </c>
      <c r="AA86" s="79"/>
      <c r="AB86" s="79"/>
      <c r="AC86" s="79"/>
      <c r="AD86" s="79"/>
      <c r="AE86" s="88" t="s">
        <v>30</v>
      </c>
      <c r="AF86" s="88"/>
      <c r="AG86" s="88"/>
      <c r="AH86" s="88"/>
      <c r="AI86" s="88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74"/>
      <c r="B87" s="73"/>
      <c r="C87" s="73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19"/>
      <c r="U87" s="4"/>
      <c r="V87" s="10"/>
      <c r="W87" s="79" t="s">
        <v>30</v>
      </c>
      <c r="X87" s="79"/>
      <c r="Y87" s="79"/>
      <c r="Z87" s="79" t="s">
        <v>30</v>
      </c>
      <c r="AA87" s="79"/>
      <c r="AB87" s="79"/>
      <c r="AC87" s="79"/>
      <c r="AD87" s="79"/>
      <c r="AE87" s="79" t="s">
        <v>30</v>
      </c>
      <c r="AF87" s="79"/>
      <c r="AG87" s="79"/>
      <c r="AH87" s="79"/>
      <c r="AI87" s="79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74"/>
      <c r="B88" s="73"/>
      <c r="C88" s="73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19"/>
      <c r="U88" s="4"/>
      <c r="V88" s="10"/>
      <c r="W88" s="79" t="s">
        <v>30</v>
      </c>
      <c r="X88" s="79"/>
      <c r="Y88" s="79"/>
      <c r="Z88" s="79" t="s">
        <v>30</v>
      </c>
      <c r="AA88" s="79"/>
      <c r="AB88" s="79"/>
      <c r="AC88" s="79"/>
      <c r="AD88" s="79"/>
      <c r="AE88" s="79" t="s">
        <v>30</v>
      </c>
      <c r="AF88" s="79"/>
      <c r="AG88" s="79"/>
      <c r="AH88" s="79"/>
      <c r="AI88" s="79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84"/>
      <c r="B89" s="85"/>
      <c r="C89" s="85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9"/>
      <c r="U89" s="90"/>
      <c r="V89" s="91"/>
      <c r="W89" s="92" t="s">
        <v>30</v>
      </c>
      <c r="X89" s="93"/>
      <c r="Y89" s="93"/>
      <c r="Z89" s="93" t="s">
        <v>30</v>
      </c>
      <c r="AA89" s="93"/>
      <c r="AB89" s="93"/>
      <c r="AC89" s="93"/>
      <c r="AD89" s="93"/>
      <c r="AE89" s="93" t="s">
        <v>30</v>
      </c>
      <c r="AF89" s="93"/>
      <c r="AG89" s="93"/>
      <c r="AH89" s="93"/>
      <c r="AI89" s="93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72"/>
      <c r="B90" s="73"/>
      <c r="C90" s="73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19"/>
      <c r="U90" s="4"/>
      <c r="V90" s="10"/>
      <c r="W90" s="79" t="s">
        <v>30</v>
      </c>
      <c r="X90" s="79"/>
      <c r="Y90" s="79"/>
      <c r="Z90" s="79" t="s">
        <v>30</v>
      </c>
      <c r="AA90" s="79"/>
      <c r="AB90" s="79"/>
      <c r="AC90" s="79"/>
      <c r="AD90" s="79"/>
      <c r="AE90" s="79" t="s">
        <v>30</v>
      </c>
      <c r="AF90" s="79"/>
      <c r="AG90" s="79"/>
      <c r="AH90" s="79"/>
      <c r="AI90" s="79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74"/>
      <c r="B91" s="73"/>
      <c r="C91" s="73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19"/>
      <c r="U91" s="4"/>
      <c r="V91" s="10"/>
      <c r="W91" s="79" t="s">
        <v>30</v>
      </c>
      <c r="X91" s="79"/>
      <c r="Y91" s="79"/>
      <c r="Z91" s="79" t="s">
        <v>30</v>
      </c>
      <c r="AA91" s="79"/>
      <c r="AB91" s="79"/>
      <c r="AC91" s="79"/>
      <c r="AD91" s="79"/>
      <c r="AE91" s="79" t="s">
        <v>30</v>
      </c>
      <c r="AF91" s="79"/>
      <c r="AG91" s="79"/>
      <c r="AH91" s="79"/>
      <c r="AI91" s="79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74"/>
      <c r="B92" s="73"/>
      <c r="C92" s="73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19"/>
      <c r="U92" s="4"/>
      <c r="V92" s="10"/>
      <c r="W92" s="79" t="s">
        <v>30</v>
      </c>
      <c r="X92" s="79"/>
      <c r="Y92" s="79"/>
      <c r="Z92" s="79" t="s">
        <v>30</v>
      </c>
      <c r="AA92" s="79"/>
      <c r="AB92" s="79"/>
      <c r="AC92" s="79"/>
      <c r="AD92" s="79"/>
      <c r="AE92" s="79" t="s">
        <v>30</v>
      </c>
      <c r="AF92" s="79"/>
      <c r="AG92" s="79"/>
      <c r="AH92" s="79"/>
      <c r="AI92" s="79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75"/>
      <c r="B93" s="76"/>
      <c r="C93" s="76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80"/>
      <c r="U93" s="81"/>
      <c r="V93" s="82"/>
      <c r="W93" s="83" t="s">
        <v>30</v>
      </c>
      <c r="X93" s="83"/>
      <c r="Y93" s="83"/>
      <c r="Z93" s="83" t="s">
        <v>30</v>
      </c>
      <c r="AA93" s="83"/>
      <c r="AB93" s="83"/>
      <c r="AC93" s="83"/>
      <c r="AD93" s="83"/>
      <c r="AE93" s="83" t="s">
        <v>30</v>
      </c>
      <c r="AF93" s="83"/>
      <c r="AG93" s="83"/>
      <c r="AH93" s="83"/>
      <c r="AI93" s="83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</sheetData>
  <mergeCells count="360">
    <mergeCell ref="T46:V46"/>
    <mergeCell ref="A43:C46"/>
    <mergeCell ref="R2:AD3"/>
    <mergeCell ref="D43:H46"/>
    <mergeCell ref="A7:C10"/>
    <mergeCell ref="A11:C14"/>
    <mergeCell ref="A15:C18"/>
    <mergeCell ref="A19:C22"/>
    <mergeCell ref="A23:C26"/>
    <mergeCell ref="A27:C30"/>
    <mergeCell ref="A31:C34"/>
    <mergeCell ref="A35:C38"/>
    <mergeCell ref="A39:C42"/>
    <mergeCell ref="I43:M46"/>
    <mergeCell ref="D7:H10"/>
    <mergeCell ref="D11:H14"/>
    <mergeCell ref="D15:H18"/>
    <mergeCell ref="D19:H22"/>
    <mergeCell ref="D23:H26"/>
    <mergeCell ref="D27:H30"/>
    <mergeCell ref="D31:H34"/>
    <mergeCell ref="D35:H38"/>
    <mergeCell ref="D39:H42"/>
    <mergeCell ref="N43:S46"/>
    <mergeCell ref="N11:S14"/>
    <mergeCell ref="N15:S18"/>
    <mergeCell ref="N19:S22"/>
    <mergeCell ref="N23:S26"/>
    <mergeCell ref="N27:S30"/>
    <mergeCell ref="N31:S34"/>
    <mergeCell ref="N35:S38"/>
    <mergeCell ref="N39:S42"/>
    <mergeCell ref="I11:M14"/>
    <mergeCell ref="I15:M18"/>
    <mergeCell ref="I19:M22"/>
    <mergeCell ref="I23:M26"/>
    <mergeCell ref="I27:M30"/>
    <mergeCell ref="I31:M34"/>
    <mergeCell ref="I35:M38"/>
    <mergeCell ref="I39:M42"/>
    <mergeCell ref="W46:Y46"/>
    <mergeCell ref="T10:V10"/>
    <mergeCell ref="T14:V14"/>
    <mergeCell ref="T18:V18"/>
    <mergeCell ref="T22:V22"/>
    <mergeCell ref="T26:V26"/>
    <mergeCell ref="T30:V30"/>
    <mergeCell ref="T34:V34"/>
    <mergeCell ref="T38:V38"/>
    <mergeCell ref="T42:V42"/>
    <mergeCell ref="W42:Y42"/>
    <mergeCell ref="W43:Y43"/>
    <mergeCell ref="W44:Y44"/>
    <mergeCell ref="W45:Y45"/>
    <mergeCell ref="W38:Y38"/>
    <mergeCell ref="W39:Y39"/>
    <mergeCell ref="W40:Y40"/>
    <mergeCell ref="W41:Y41"/>
    <mergeCell ref="W34:Y34"/>
    <mergeCell ref="W35:Y35"/>
    <mergeCell ref="W36:Y36"/>
    <mergeCell ref="W37:Y37"/>
    <mergeCell ref="W30:Y30"/>
    <mergeCell ref="W31:Y31"/>
    <mergeCell ref="W32:Y32"/>
    <mergeCell ref="W33:Y33"/>
    <mergeCell ref="W26:Y26"/>
    <mergeCell ref="W27:Y27"/>
    <mergeCell ref="W28:Y28"/>
    <mergeCell ref="W29:Y29"/>
    <mergeCell ref="W22:Y22"/>
    <mergeCell ref="W23:Y23"/>
    <mergeCell ref="W24:Y24"/>
    <mergeCell ref="W25:Y25"/>
    <mergeCell ref="W18:Y18"/>
    <mergeCell ref="W19:Y19"/>
    <mergeCell ref="W20:Y20"/>
    <mergeCell ref="W21:Y21"/>
    <mergeCell ref="W14:Y14"/>
    <mergeCell ref="W15:Y15"/>
    <mergeCell ref="W16:Y16"/>
    <mergeCell ref="W17:Y17"/>
    <mergeCell ref="AE44:AI44"/>
    <mergeCell ref="AE33:AI33"/>
    <mergeCell ref="AE34:AI34"/>
    <mergeCell ref="AE35:AI35"/>
    <mergeCell ref="Z44:AD44"/>
    <mergeCell ref="Z26:AD26"/>
    <mergeCell ref="Z27:AD27"/>
    <mergeCell ref="Z28:AD28"/>
    <mergeCell ref="Z29:AD29"/>
    <mergeCell ref="Z22:AD22"/>
    <mergeCell ref="Z23:AD23"/>
    <mergeCell ref="Z24:AD24"/>
    <mergeCell ref="Z25:AD25"/>
    <mergeCell ref="Z18:AD18"/>
    <mergeCell ref="Z19:AD19"/>
    <mergeCell ref="Z20:AD20"/>
    <mergeCell ref="AE45:AI45"/>
    <mergeCell ref="AE46:AI46"/>
    <mergeCell ref="W7:Y7"/>
    <mergeCell ref="W8:Y8"/>
    <mergeCell ref="W9:Y9"/>
    <mergeCell ref="W10:Y10"/>
    <mergeCell ref="W11:Y11"/>
    <mergeCell ref="W12:Y12"/>
    <mergeCell ref="W13:Y13"/>
    <mergeCell ref="AE42:AI42"/>
    <mergeCell ref="AE43:AI43"/>
    <mergeCell ref="AE36:AI36"/>
    <mergeCell ref="AE37:AI37"/>
    <mergeCell ref="AE38:AI38"/>
    <mergeCell ref="AE39:AI39"/>
    <mergeCell ref="AE28:AI28"/>
    <mergeCell ref="AE29:AI29"/>
    <mergeCell ref="AE30:AI30"/>
    <mergeCell ref="AE31:AI31"/>
    <mergeCell ref="AE40:AI40"/>
    <mergeCell ref="AE41:AI41"/>
    <mergeCell ref="Z46:AD46"/>
    <mergeCell ref="AE7:AI7"/>
    <mergeCell ref="AE8:AI8"/>
    <mergeCell ref="AE24:AI24"/>
    <mergeCell ref="AE25:AI25"/>
    <mergeCell ref="AE26:AI26"/>
    <mergeCell ref="AE27:AI27"/>
    <mergeCell ref="Z36:AD36"/>
    <mergeCell ref="Z37:AD37"/>
    <mergeCell ref="AE16:AI16"/>
    <mergeCell ref="AE17:AI17"/>
    <mergeCell ref="AE18:AI18"/>
    <mergeCell ref="AE19:AI19"/>
    <mergeCell ref="AE20:AI20"/>
    <mergeCell ref="AE21:AI21"/>
    <mergeCell ref="AE22:AI22"/>
    <mergeCell ref="AE23:AI23"/>
    <mergeCell ref="Z34:AD34"/>
    <mergeCell ref="Z35:AD35"/>
    <mergeCell ref="AE32:AI32"/>
    <mergeCell ref="Z21:AD21"/>
    <mergeCell ref="Z45:AD45"/>
    <mergeCell ref="Z38:AD38"/>
    <mergeCell ref="Z39:AD39"/>
    <mergeCell ref="Z40:AD40"/>
    <mergeCell ref="Z41:AD41"/>
    <mergeCell ref="Z42:AD42"/>
    <mergeCell ref="Z43:AD43"/>
    <mergeCell ref="Z30:AD30"/>
    <mergeCell ref="Z31:AD31"/>
    <mergeCell ref="Z32:AD32"/>
    <mergeCell ref="Z33:AD33"/>
    <mergeCell ref="Z14:AD14"/>
    <mergeCell ref="Z15:AD15"/>
    <mergeCell ref="Z16:AD16"/>
    <mergeCell ref="Z17:AD17"/>
    <mergeCell ref="Z10:AD10"/>
    <mergeCell ref="Z11:AD11"/>
    <mergeCell ref="Z12:AD12"/>
    <mergeCell ref="Z13:AD13"/>
    <mergeCell ref="AJ5:AU6"/>
    <mergeCell ref="Z8:AD8"/>
    <mergeCell ref="Z9:AD9"/>
    <mergeCell ref="Z7:AD7"/>
    <mergeCell ref="AE10:AI10"/>
    <mergeCell ref="AE11:AI11"/>
    <mergeCell ref="AE12:AI12"/>
    <mergeCell ref="AE13:AI13"/>
    <mergeCell ref="AE14:AI14"/>
    <mergeCell ref="AE15:AI15"/>
    <mergeCell ref="T5:V6"/>
    <mergeCell ref="W5:Y6"/>
    <mergeCell ref="Z5:AD6"/>
    <mergeCell ref="AE5:AI6"/>
    <mergeCell ref="A5:C6"/>
    <mergeCell ref="D5:H6"/>
    <mergeCell ref="I5:M6"/>
    <mergeCell ref="N5:S6"/>
    <mergeCell ref="AE9:AI9"/>
    <mergeCell ref="N7:S10"/>
    <mergeCell ref="I7:M10"/>
    <mergeCell ref="R49:AD50"/>
    <mergeCell ref="A52:C53"/>
    <mergeCell ref="D52:H53"/>
    <mergeCell ref="I52:M53"/>
    <mergeCell ref="N52:S53"/>
    <mergeCell ref="T52:V53"/>
    <mergeCell ref="W52:Y53"/>
    <mergeCell ref="Z52:AD53"/>
    <mergeCell ref="AE52:AI53"/>
    <mergeCell ref="AJ52:AU53"/>
    <mergeCell ref="A54:C57"/>
    <mergeCell ref="D54:H57"/>
    <mergeCell ref="I54:M57"/>
    <mergeCell ref="N54:S57"/>
    <mergeCell ref="W54:Y54"/>
    <mergeCell ref="Z54:AD54"/>
    <mergeCell ref="AE54:AI54"/>
    <mergeCell ref="W55:Y55"/>
    <mergeCell ref="Z55:AD55"/>
    <mergeCell ref="AE55:AI55"/>
    <mergeCell ref="W56:Y56"/>
    <mergeCell ref="Z56:AD56"/>
    <mergeCell ref="AE56:AI56"/>
    <mergeCell ref="T57:V57"/>
    <mergeCell ref="W57:Y57"/>
    <mergeCell ref="Z57:AD57"/>
    <mergeCell ref="AE57:AI57"/>
    <mergeCell ref="A58:C61"/>
    <mergeCell ref="D58:H61"/>
    <mergeCell ref="I58:M61"/>
    <mergeCell ref="N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AE60:AI60"/>
    <mergeCell ref="T61:V61"/>
    <mergeCell ref="W61:Y61"/>
    <mergeCell ref="Z61:AD61"/>
    <mergeCell ref="AE61:AI61"/>
    <mergeCell ref="A62:C65"/>
    <mergeCell ref="D62:H65"/>
    <mergeCell ref="I62:M65"/>
    <mergeCell ref="N62:S65"/>
    <mergeCell ref="W62:Y62"/>
    <mergeCell ref="Z62:AD62"/>
    <mergeCell ref="AE62:AI62"/>
    <mergeCell ref="W63:Y63"/>
    <mergeCell ref="Z63:AD63"/>
    <mergeCell ref="AE63:AI63"/>
    <mergeCell ref="W64:Y64"/>
    <mergeCell ref="Z64:AD64"/>
    <mergeCell ref="AE64:AI64"/>
    <mergeCell ref="T65:V65"/>
    <mergeCell ref="W65:Y65"/>
    <mergeCell ref="Z65:AD65"/>
    <mergeCell ref="AE65:AI65"/>
    <mergeCell ref="A66:C69"/>
    <mergeCell ref="D66:H69"/>
    <mergeCell ref="I66:M69"/>
    <mergeCell ref="N66:S69"/>
    <mergeCell ref="W66:Y66"/>
    <mergeCell ref="Z66:AD66"/>
    <mergeCell ref="AE66:AI66"/>
    <mergeCell ref="W67:Y67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C73"/>
    <mergeCell ref="D70:H73"/>
    <mergeCell ref="I70:M73"/>
    <mergeCell ref="N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AE72:AI72"/>
    <mergeCell ref="T73:V73"/>
    <mergeCell ref="W73:Y73"/>
    <mergeCell ref="Z73:AD73"/>
    <mergeCell ref="AE73:AI73"/>
    <mergeCell ref="A74:C77"/>
    <mergeCell ref="D74:H77"/>
    <mergeCell ref="I74:M77"/>
    <mergeCell ref="N74:S77"/>
    <mergeCell ref="W74:Y74"/>
    <mergeCell ref="Z74:AD74"/>
    <mergeCell ref="AE74:AI74"/>
    <mergeCell ref="W75:Y75"/>
    <mergeCell ref="Z75:AD75"/>
    <mergeCell ref="AE75:AI75"/>
    <mergeCell ref="W76:Y76"/>
    <mergeCell ref="Z76:AD76"/>
    <mergeCell ref="AE76:AI76"/>
    <mergeCell ref="T77:V77"/>
    <mergeCell ref="W77:Y77"/>
    <mergeCell ref="Z77:AD77"/>
    <mergeCell ref="AE77:AI77"/>
    <mergeCell ref="A78:C81"/>
    <mergeCell ref="D78:H81"/>
    <mergeCell ref="I78:M81"/>
    <mergeCell ref="N78:S81"/>
    <mergeCell ref="W78:Y78"/>
    <mergeCell ref="Z78:AD78"/>
    <mergeCell ref="AE78:AI78"/>
    <mergeCell ref="W79:Y79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C85"/>
    <mergeCell ref="D82:H85"/>
    <mergeCell ref="I82:M85"/>
    <mergeCell ref="N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AE84:AI84"/>
    <mergeCell ref="T85:V85"/>
    <mergeCell ref="W85:Y85"/>
    <mergeCell ref="Z85:AD85"/>
    <mergeCell ref="AE85:AI85"/>
    <mergeCell ref="A86:C89"/>
    <mergeCell ref="D86:H89"/>
    <mergeCell ref="I86:M89"/>
    <mergeCell ref="N86:S89"/>
    <mergeCell ref="W86:Y86"/>
    <mergeCell ref="Z86:AD86"/>
    <mergeCell ref="AE86:AI86"/>
    <mergeCell ref="W87:Y87"/>
    <mergeCell ref="Z87:AD87"/>
    <mergeCell ref="AE87:AI87"/>
    <mergeCell ref="W88:Y88"/>
    <mergeCell ref="Z88:AD88"/>
    <mergeCell ref="AE88:AI88"/>
    <mergeCell ref="T89:V89"/>
    <mergeCell ref="W89:Y89"/>
    <mergeCell ref="Z89:AD89"/>
    <mergeCell ref="AE89:AI89"/>
    <mergeCell ref="A90:C93"/>
    <mergeCell ref="D90:H93"/>
    <mergeCell ref="I90:M93"/>
    <mergeCell ref="N90:S93"/>
    <mergeCell ref="W90:Y90"/>
    <mergeCell ref="Z90:AD90"/>
    <mergeCell ref="AE90:AI90"/>
    <mergeCell ref="W91:Y91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2" manualBreakCount="2">
    <brk id="47" max="46" man="1"/>
    <brk id="94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E62E-8D51-4BEE-898B-96F8FF3C8866}">
  <dimension ref="A1:AU140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7"/>
      <c r="AQ1" s="158"/>
      <c r="AR1" s="158"/>
      <c r="AS1" s="158"/>
      <c r="AT1" s="158"/>
      <c r="AU1" s="159"/>
    </row>
    <row r="2" spans="1:47" ht="10.7" customHeight="1" x14ac:dyDescent="0.15">
      <c r="A2" s="44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60" t="s">
        <v>60</v>
      </c>
      <c r="AF2" s="161"/>
      <c r="AG2" s="161"/>
      <c r="AH2" s="161"/>
      <c r="AI2" s="161"/>
      <c r="AJ2" s="45" t="s">
        <v>61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62</v>
      </c>
    </row>
    <row r="3" spans="1:47" ht="10.7" customHeight="1" x14ac:dyDescent="0.15">
      <c r="A3" s="15"/>
      <c r="B3" s="4"/>
      <c r="C3" s="4"/>
      <c r="D3" s="4"/>
      <c r="E3" s="45" t="s">
        <v>38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10" t="s">
        <v>20</v>
      </c>
      <c r="B5" s="105"/>
      <c r="C5" s="105"/>
      <c r="D5" s="105"/>
      <c r="E5" s="105"/>
      <c r="F5" s="105"/>
      <c r="G5" s="105"/>
      <c r="H5" s="162"/>
      <c r="I5" s="105" t="s">
        <v>19</v>
      </c>
      <c r="J5" s="105"/>
      <c r="K5" s="105"/>
      <c r="L5" s="105"/>
      <c r="M5" s="105"/>
      <c r="N5" s="105"/>
      <c r="O5" s="105"/>
      <c r="P5" s="105"/>
      <c r="Q5" s="105"/>
      <c r="R5" s="105"/>
      <c r="S5" s="162"/>
      <c r="T5" s="112" t="s">
        <v>13</v>
      </c>
      <c r="U5" s="112"/>
      <c r="V5" s="112"/>
      <c r="W5" s="112" t="s">
        <v>14</v>
      </c>
      <c r="X5" s="112"/>
      <c r="Y5" s="112"/>
      <c r="Z5" s="112" t="s">
        <v>15</v>
      </c>
      <c r="AA5" s="112"/>
      <c r="AB5" s="112"/>
      <c r="AC5" s="112"/>
      <c r="AD5" s="112"/>
      <c r="AE5" s="112" t="s">
        <v>16</v>
      </c>
      <c r="AF5" s="112"/>
      <c r="AG5" s="112"/>
      <c r="AH5" s="112"/>
      <c r="AI5" s="112"/>
      <c r="AJ5" s="105" t="s">
        <v>18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6"/>
    </row>
    <row r="6" spans="1:47" ht="10.7" customHeight="1" x14ac:dyDescent="0.15">
      <c r="A6" s="111"/>
      <c r="B6" s="107"/>
      <c r="C6" s="107"/>
      <c r="D6" s="107"/>
      <c r="E6" s="107"/>
      <c r="F6" s="107"/>
      <c r="G6" s="107"/>
      <c r="H6" s="163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6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8"/>
    </row>
    <row r="7" spans="1:47" ht="10.7" customHeight="1" x14ac:dyDescent="0.15">
      <c r="A7" s="152" t="s">
        <v>63</v>
      </c>
      <c r="B7" s="153"/>
      <c r="C7" s="153"/>
      <c r="D7" s="153"/>
      <c r="E7" s="153"/>
      <c r="F7" s="153"/>
      <c r="G7" s="153"/>
      <c r="H7" s="154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7"/>
      <c r="U7" s="1"/>
      <c r="V7" s="18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5"/>
      <c r="B8" s="146"/>
      <c r="C8" s="146"/>
      <c r="D8" s="146"/>
      <c r="E8" s="146"/>
      <c r="F8" s="146"/>
      <c r="G8" s="146"/>
      <c r="H8" s="147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9"/>
      <c r="U8" s="4"/>
      <c r="V8" s="10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5"/>
      <c r="B9" s="146"/>
      <c r="C9" s="146"/>
      <c r="D9" s="146"/>
      <c r="E9" s="146"/>
      <c r="F9" s="146"/>
      <c r="G9" s="146"/>
      <c r="H9" s="147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9"/>
      <c r="U9" s="4"/>
      <c r="V9" s="10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48"/>
      <c r="B10" s="149"/>
      <c r="C10" s="149"/>
      <c r="D10" s="149"/>
      <c r="E10" s="149"/>
      <c r="F10" s="149"/>
      <c r="G10" s="149"/>
      <c r="H10" s="150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89" t="s">
        <v>39</v>
      </c>
      <c r="U10" s="90"/>
      <c r="V10" s="91"/>
      <c r="W10" s="104" t="s">
        <v>60</v>
      </c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2" t="s">
        <v>64</v>
      </c>
    </row>
    <row r="11" spans="1:47" ht="10.7" customHeight="1" x14ac:dyDescent="0.15">
      <c r="A11" s="142" t="s">
        <v>65</v>
      </c>
      <c r="B11" s="143"/>
      <c r="C11" s="143"/>
      <c r="D11" s="143"/>
      <c r="E11" s="143"/>
      <c r="F11" s="143"/>
      <c r="G11" s="143"/>
      <c r="H11" s="144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9"/>
      <c r="U11" s="6"/>
      <c r="V11" s="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5"/>
      <c r="B12" s="146"/>
      <c r="C12" s="146"/>
      <c r="D12" s="146"/>
      <c r="E12" s="146"/>
      <c r="F12" s="146"/>
      <c r="G12" s="146"/>
      <c r="H12" s="147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9"/>
      <c r="U12" s="4"/>
      <c r="V12" s="10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5"/>
      <c r="B13" s="146"/>
      <c r="C13" s="146"/>
      <c r="D13" s="146"/>
      <c r="E13" s="146"/>
      <c r="F13" s="146"/>
      <c r="G13" s="146"/>
      <c r="H13" s="147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9"/>
      <c r="U13" s="4"/>
      <c r="V13" s="10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48"/>
      <c r="B14" s="149"/>
      <c r="C14" s="149"/>
      <c r="D14" s="149"/>
      <c r="E14" s="149"/>
      <c r="F14" s="149"/>
      <c r="G14" s="149"/>
      <c r="H14" s="150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03" t="s">
        <v>39</v>
      </c>
      <c r="U14" s="101"/>
      <c r="V14" s="102"/>
      <c r="W14" s="104" t="s">
        <v>60</v>
      </c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66</v>
      </c>
    </row>
    <row r="15" spans="1:47" ht="10.7" customHeight="1" x14ac:dyDescent="0.15">
      <c r="A15" s="142" t="s">
        <v>67</v>
      </c>
      <c r="B15" s="143"/>
      <c r="C15" s="143"/>
      <c r="D15" s="143"/>
      <c r="E15" s="143"/>
      <c r="F15" s="143"/>
      <c r="G15" s="143"/>
      <c r="H15" s="144"/>
      <c r="I15" s="136"/>
      <c r="J15" s="96"/>
      <c r="K15" s="96"/>
      <c r="L15" s="96"/>
      <c r="M15" s="96"/>
      <c r="N15" s="96"/>
      <c r="O15" s="96"/>
      <c r="P15" s="96"/>
      <c r="Q15" s="96"/>
      <c r="R15" s="96"/>
      <c r="S15" s="137"/>
      <c r="T15" s="9"/>
      <c r="U15" s="6"/>
      <c r="V15" s="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45"/>
      <c r="B16" s="146"/>
      <c r="C16" s="146"/>
      <c r="D16" s="146"/>
      <c r="E16" s="146"/>
      <c r="F16" s="146"/>
      <c r="G16" s="146"/>
      <c r="H16" s="147"/>
      <c r="I16" s="138"/>
      <c r="J16" s="73"/>
      <c r="K16" s="73"/>
      <c r="L16" s="73"/>
      <c r="M16" s="73"/>
      <c r="N16" s="73"/>
      <c r="O16" s="73"/>
      <c r="P16" s="73"/>
      <c r="Q16" s="73"/>
      <c r="R16" s="73"/>
      <c r="S16" s="139"/>
      <c r="T16" s="19"/>
      <c r="U16" s="4"/>
      <c r="V16" s="10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45"/>
      <c r="B17" s="146"/>
      <c r="C17" s="146"/>
      <c r="D17" s="146"/>
      <c r="E17" s="146"/>
      <c r="F17" s="146"/>
      <c r="G17" s="146"/>
      <c r="H17" s="147"/>
      <c r="I17" s="138"/>
      <c r="J17" s="73"/>
      <c r="K17" s="73"/>
      <c r="L17" s="73"/>
      <c r="M17" s="73"/>
      <c r="N17" s="73"/>
      <c r="O17" s="73"/>
      <c r="P17" s="73"/>
      <c r="Q17" s="73"/>
      <c r="R17" s="73"/>
      <c r="S17" s="139"/>
      <c r="T17" s="19"/>
      <c r="U17" s="4"/>
      <c r="V17" s="10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48"/>
      <c r="B18" s="149"/>
      <c r="C18" s="149"/>
      <c r="D18" s="149"/>
      <c r="E18" s="149"/>
      <c r="F18" s="149"/>
      <c r="G18" s="149"/>
      <c r="H18" s="150"/>
      <c r="I18" s="140"/>
      <c r="J18" s="85"/>
      <c r="K18" s="85"/>
      <c r="L18" s="85"/>
      <c r="M18" s="85"/>
      <c r="N18" s="85"/>
      <c r="O18" s="85"/>
      <c r="P18" s="85"/>
      <c r="Q18" s="85"/>
      <c r="R18" s="85"/>
      <c r="S18" s="141"/>
      <c r="T18" s="103" t="s">
        <v>39</v>
      </c>
      <c r="U18" s="101"/>
      <c r="V18" s="102"/>
      <c r="W18" s="104" t="s">
        <v>60</v>
      </c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2" t="s">
        <v>68</v>
      </c>
    </row>
    <row r="19" spans="1:47" ht="10.7" customHeight="1" x14ac:dyDescent="0.15">
      <c r="A19" s="142" t="s">
        <v>69</v>
      </c>
      <c r="B19" s="143"/>
      <c r="C19" s="143"/>
      <c r="D19" s="143"/>
      <c r="E19" s="143"/>
      <c r="F19" s="143"/>
      <c r="G19" s="143"/>
      <c r="H19" s="144"/>
      <c r="I19" s="118"/>
      <c r="J19" s="119"/>
      <c r="K19" s="119"/>
      <c r="L19" s="119"/>
      <c r="M19" s="119"/>
      <c r="N19" s="119"/>
      <c r="O19" s="119"/>
      <c r="P19" s="119"/>
      <c r="Q19" s="119"/>
      <c r="R19" s="119"/>
      <c r="S19" s="120"/>
      <c r="T19" s="9"/>
      <c r="U19" s="6"/>
      <c r="V19" s="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45"/>
      <c r="B20" s="146"/>
      <c r="C20" s="146"/>
      <c r="D20" s="146"/>
      <c r="E20" s="146"/>
      <c r="F20" s="146"/>
      <c r="G20" s="146"/>
      <c r="H20" s="147"/>
      <c r="I20" s="121"/>
      <c r="J20" s="122"/>
      <c r="K20" s="122"/>
      <c r="L20" s="122"/>
      <c r="M20" s="122"/>
      <c r="N20" s="122"/>
      <c r="O20" s="122"/>
      <c r="P20" s="122"/>
      <c r="Q20" s="122"/>
      <c r="R20" s="122"/>
      <c r="S20" s="123"/>
      <c r="T20" s="19"/>
      <c r="U20" s="4"/>
      <c r="V20" s="10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45"/>
      <c r="B21" s="146"/>
      <c r="C21" s="146"/>
      <c r="D21" s="146"/>
      <c r="E21" s="146"/>
      <c r="F21" s="146"/>
      <c r="G21" s="146"/>
      <c r="H21" s="147"/>
      <c r="I21" s="121"/>
      <c r="J21" s="122"/>
      <c r="K21" s="122"/>
      <c r="L21" s="122"/>
      <c r="M21" s="122"/>
      <c r="N21" s="122"/>
      <c r="O21" s="122"/>
      <c r="P21" s="122"/>
      <c r="Q21" s="122"/>
      <c r="R21" s="122"/>
      <c r="S21" s="123"/>
      <c r="T21" s="19"/>
      <c r="U21" s="4"/>
      <c r="V21" s="10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48"/>
      <c r="B22" s="149"/>
      <c r="C22" s="149"/>
      <c r="D22" s="149"/>
      <c r="E22" s="149"/>
      <c r="F22" s="149"/>
      <c r="G22" s="149"/>
      <c r="H22" s="150"/>
      <c r="I22" s="124"/>
      <c r="J22" s="125"/>
      <c r="K22" s="125"/>
      <c r="L22" s="125"/>
      <c r="M22" s="125"/>
      <c r="N22" s="125"/>
      <c r="O22" s="125"/>
      <c r="P22" s="125"/>
      <c r="Q22" s="125"/>
      <c r="R22" s="125"/>
      <c r="S22" s="126"/>
      <c r="T22" s="103" t="s">
        <v>39</v>
      </c>
      <c r="U22" s="101"/>
      <c r="V22" s="102"/>
      <c r="W22" s="104" t="s">
        <v>60</v>
      </c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2" t="s">
        <v>70</v>
      </c>
    </row>
    <row r="23" spans="1:47" ht="10.7" customHeight="1" x14ac:dyDescent="0.15">
      <c r="A23" s="127" t="s">
        <v>71</v>
      </c>
      <c r="B23" s="128"/>
      <c r="C23" s="128"/>
      <c r="D23" s="128"/>
      <c r="E23" s="128"/>
      <c r="F23" s="128"/>
      <c r="G23" s="128"/>
      <c r="H23" s="129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9"/>
      <c r="U23" s="6"/>
      <c r="V23" s="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30"/>
      <c r="B24" s="131"/>
      <c r="C24" s="131"/>
      <c r="D24" s="131"/>
      <c r="E24" s="131"/>
      <c r="F24" s="131"/>
      <c r="G24" s="131"/>
      <c r="H24" s="132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9"/>
      <c r="U24" s="4"/>
      <c r="V24" s="10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30"/>
      <c r="B25" s="131"/>
      <c r="C25" s="131"/>
      <c r="D25" s="131"/>
      <c r="E25" s="131"/>
      <c r="F25" s="131"/>
      <c r="G25" s="131"/>
      <c r="H25" s="132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9"/>
      <c r="U25" s="4"/>
      <c r="V25" s="10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33"/>
      <c r="B26" s="134"/>
      <c r="C26" s="134"/>
      <c r="D26" s="134"/>
      <c r="E26" s="134"/>
      <c r="F26" s="134"/>
      <c r="G26" s="134"/>
      <c r="H26" s="13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94"/>
      <c r="U26" s="90"/>
      <c r="V26" s="91"/>
      <c r="W26" s="93"/>
      <c r="X26" s="93"/>
      <c r="Y26" s="93"/>
      <c r="Z26" s="93"/>
      <c r="AA26" s="93"/>
      <c r="AB26" s="93"/>
      <c r="AC26" s="93"/>
      <c r="AD26" s="93"/>
      <c r="AE26" s="79"/>
      <c r="AF26" s="79"/>
      <c r="AG26" s="79"/>
      <c r="AH26" s="79"/>
      <c r="AI26" s="79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9"/>
      <c r="U27" s="4"/>
      <c r="V27" s="10"/>
      <c r="W27" s="79"/>
      <c r="X27" s="79"/>
      <c r="Y27" s="79"/>
      <c r="Z27" s="79"/>
      <c r="AA27" s="79"/>
      <c r="AB27" s="79"/>
      <c r="AC27" s="79"/>
      <c r="AD27" s="79"/>
      <c r="AE27" s="88"/>
      <c r="AF27" s="88"/>
      <c r="AG27" s="88"/>
      <c r="AH27" s="88"/>
      <c r="AI27" s="88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9"/>
      <c r="U28" s="4"/>
      <c r="V28" s="10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9"/>
      <c r="U29" s="4"/>
      <c r="V29" s="10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94"/>
      <c r="U30" s="90"/>
      <c r="V30" s="91"/>
      <c r="W30" s="93"/>
      <c r="X30" s="93"/>
      <c r="Y30" s="93"/>
      <c r="Z30" s="93"/>
      <c r="AA30" s="93"/>
      <c r="AB30" s="93"/>
      <c r="AC30" s="93"/>
      <c r="AD30" s="93"/>
      <c r="AE30" s="79"/>
      <c r="AF30" s="79"/>
      <c r="AG30" s="79"/>
      <c r="AH30" s="79"/>
      <c r="AI30" s="79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14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9"/>
      <c r="U31" s="4"/>
      <c r="V31" s="10"/>
      <c r="W31" s="79"/>
      <c r="X31" s="79"/>
      <c r="Y31" s="79"/>
      <c r="Z31" s="79"/>
      <c r="AA31" s="79"/>
      <c r="AB31" s="79"/>
      <c r="AC31" s="79"/>
      <c r="AD31" s="79"/>
      <c r="AE31" s="88"/>
      <c r="AF31" s="88"/>
      <c r="AG31" s="88"/>
      <c r="AH31" s="88"/>
      <c r="AI31" s="88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9"/>
      <c r="U32" s="4"/>
      <c r="V32" s="10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1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9"/>
      <c r="U33" s="4"/>
      <c r="V33" s="10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94"/>
      <c r="U34" s="90"/>
      <c r="V34" s="91"/>
      <c r="W34" s="93"/>
      <c r="X34" s="93"/>
      <c r="Y34" s="93"/>
      <c r="Z34" s="93"/>
      <c r="AA34" s="93"/>
      <c r="AB34" s="93"/>
      <c r="AC34" s="93"/>
      <c r="AD34" s="93"/>
      <c r="AE34" s="79"/>
      <c r="AF34" s="79"/>
      <c r="AG34" s="79"/>
      <c r="AH34" s="79"/>
      <c r="AI34" s="79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9"/>
      <c r="U35" s="4"/>
      <c r="V35" s="10"/>
      <c r="W35" s="79"/>
      <c r="X35" s="79"/>
      <c r="Y35" s="79"/>
      <c r="Z35" s="79"/>
      <c r="AA35" s="79"/>
      <c r="AB35" s="79"/>
      <c r="AC35" s="79"/>
      <c r="AD35" s="79"/>
      <c r="AE35" s="88"/>
      <c r="AF35" s="88"/>
      <c r="AG35" s="88"/>
      <c r="AH35" s="88"/>
      <c r="AI35" s="88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9"/>
      <c r="U36" s="4"/>
      <c r="V36" s="10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9"/>
      <c r="U37" s="4"/>
      <c r="V37" s="10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94"/>
      <c r="U38" s="90"/>
      <c r="V38" s="91"/>
      <c r="W38" s="93"/>
      <c r="X38" s="93"/>
      <c r="Y38" s="93"/>
      <c r="Z38" s="93"/>
      <c r="AA38" s="93"/>
      <c r="AB38" s="93"/>
      <c r="AC38" s="93"/>
      <c r="AD38" s="93"/>
      <c r="AE38" s="79"/>
      <c r="AF38" s="79"/>
      <c r="AG38" s="79"/>
      <c r="AH38" s="79"/>
      <c r="AI38" s="79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9"/>
      <c r="U39" s="4"/>
      <c r="V39" s="10"/>
      <c r="W39" s="79"/>
      <c r="X39" s="79"/>
      <c r="Y39" s="79"/>
      <c r="Z39" s="79"/>
      <c r="AA39" s="79"/>
      <c r="AB39" s="79"/>
      <c r="AC39" s="79"/>
      <c r="AD39" s="79"/>
      <c r="AE39" s="88"/>
      <c r="AF39" s="88"/>
      <c r="AG39" s="88"/>
      <c r="AH39" s="88"/>
      <c r="AI39" s="88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9"/>
      <c r="U40" s="4"/>
      <c r="V40" s="10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9"/>
      <c r="U41" s="4"/>
      <c r="V41" s="10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94"/>
      <c r="U42" s="90"/>
      <c r="V42" s="91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9"/>
      <c r="U43" s="4"/>
      <c r="V43" s="10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9"/>
      <c r="U44" s="4"/>
      <c r="V44" s="10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9"/>
      <c r="U45" s="4"/>
      <c r="V45" s="10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0"/>
      <c r="U46" s="81"/>
      <c r="V46" s="82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7"/>
      <c r="AQ48" s="158"/>
      <c r="AR48" s="158"/>
      <c r="AS48" s="158"/>
      <c r="AT48" s="158"/>
      <c r="AU48" s="159"/>
    </row>
    <row r="49" spans="1:47" ht="10.7" customHeight="1" x14ac:dyDescent="0.15">
      <c r="A49" s="44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60" t="s">
        <v>60</v>
      </c>
      <c r="AF49" s="161"/>
      <c r="AG49" s="161"/>
      <c r="AH49" s="161"/>
      <c r="AI49" s="161"/>
      <c r="AJ49" s="45" t="s">
        <v>61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62</v>
      </c>
    </row>
    <row r="50" spans="1:47" ht="10.7" customHeight="1" x14ac:dyDescent="0.15">
      <c r="A50" s="15"/>
      <c r="B50" s="4"/>
      <c r="C50" s="4"/>
      <c r="D50" s="4"/>
      <c r="E50" s="45" t="s">
        <v>44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0" t="s">
        <v>20</v>
      </c>
      <c r="B52" s="105"/>
      <c r="C52" s="105"/>
      <c r="D52" s="105"/>
      <c r="E52" s="105"/>
      <c r="F52" s="105"/>
      <c r="G52" s="105"/>
      <c r="H52" s="162"/>
      <c r="I52" s="105" t="s">
        <v>19</v>
      </c>
      <c r="J52" s="105"/>
      <c r="K52" s="105"/>
      <c r="L52" s="105"/>
      <c r="M52" s="105"/>
      <c r="N52" s="105"/>
      <c r="O52" s="105"/>
      <c r="P52" s="105"/>
      <c r="Q52" s="105"/>
      <c r="R52" s="105"/>
      <c r="S52" s="162"/>
      <c r="T52" s="112" t="s">
        <v>13</v>
      </c>
      <c r="U52" s="112"/>
      <c r="V52" s="112"/>
      <c r="W52" s="112" t="s">
        <v>14</v>
      </c>
      <c r="X52" s="112"/>
      <c r="Y52" s="112"/>
      <c r="Z52" s="112" t="s">
        <v>15</v>
      </c>
      <c r="AA52" s="112"/>
      <c r="AB52" s="112"/>
      <c r="AC52" s="112"/>
      <c r="AD52" s="112"/>
      <c r="AE52" s="112" t="s">
        <v>16</v>
      </c>
      <c r="AF52" s="112"/>
      <c r="AG52" s="112"/>
      <c r="AH52" s="112"/>
      <c r="AI52" s="112"/>
      <c r="AJ52" s="105" t="s">
        <v>18</v>
      </c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6"/>
    </row>
    <row r="53" spans="1:47" ht="10.7" customHeight="1" x14ac:dyDescent="0.15">
      <c r="A53" s="111"/>
      <c r="B53" s="107"/>
      <c r="C53" s="107"/>
      <c r="D53" s="107"/>
      <c r="E53" s="107"/>
      <c r="F53" s="107"/>
      <c r="G53" s="107"/>
      <c r="H53" s="163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6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8"/>
    </row>
    <row r="54" spans="1:47" ht="10.7" customHeight="1" x14ac:dyDescent="0.15">
      <c r="A54" s="152" t="s">
        <v>73</v>
      </c>
      <c r="B54" s="153"/>
      <c r="C54" s="153"/>
      <c r="D54" s="153"/>
      <c r="E54" s="153"/>
      <c r="F54" s="153"/>
      <c r="G54" s="153"/>
      <c r="H54" s="154"/>
      <c r="I54" s="155" t="s">
        <v>74</v>
      </c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7"/>
      <c r="U54" s="1"/>
      <c r="V54" s="18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5"/>
      <c r="B55" s="146"/>
      <c r="C55" s="146"/>
      <c r="D55" s="146"/>
      <c r="E55" s="146"/>
      <c r="F55" s="146"/>
      <c r="G55" s="146"/>
      <c r="H55" s="147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9"/>
      <c r="U55" s="4"/>
      <c r="V55" s="10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5"/>
      <c r="B56" s="146"/>
      <c r="C56" s="146"/>
      <c r="D56" s="146"/>
      <c r="E56" s="146"/>
      <c r="F56" s="146"/>
      <c r="G56" s="146"/>
      <c r="H56" s="147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9"/>
      <c r="U56" s="4"/>
      <c r="V56" s="10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48"/>
      <c r="B57" s="149"/>
      <c r="C57" s="149"/>
      <c r="D57" s="149"/>
      <c r="E57" s="149"/>
      <c r="F57" s="149"/>
      <c r="G57" s="149"/>
      <c r="H57" s="150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89" t="s">
        <v>75</v>
      </c>
      <c r="U57" s="90"/>
      <c r="V57" s="91"/>
      <c r="W57" s="104" t="s">
        <v>76</v>
      </c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2" t="s">
        <v>77</v>
      </c>
    </row>
    <row r="58" spans="1:47" ht="10.7" customHeight="1" x14ac:dyDescent="0.15">
      <c r="A58" s="127" t="s">
        <v>71</v>
      </c>
      <c r="B58" s="128"/>
      <c r="C58" s="128"/>
      <c r="D58" s="128"/>
      <c r="E58" s="128"/>
      <c r="F58" s="128"/>
      <c r="G58" s="128"/>
      <c r="H58" s="129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9"/>
      <c r="U58" s="6"/>
      <c r="V58" s="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30"/>
      <c r="B59" s="131"/>
      <c r="C59" s="131"/>
      <c r="D59" s="131"/>
      <c r="E59" s="131"/>
      <c r="F59" s="131"/>
      <c r="G59" s="131"/>
      <c r="H59" s="132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9"/>
      <c r="U59" s="4"/>
      <c r="V59" s="10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30"/>
      <c r="B60" s="131"/>
      <c r="C60" s="131"/>
      <c r="D60" s="131"/>
      <c r="E60" s="131"/>
      <c r="F60" s="131"/>
      <c r="G60" s="131"/>
      <c r="H60" s="132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9"/>
      <c r="U60" s="4"/>
      <c r="V60" s="10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33"/>
      <c r="B61" s="134"/>
      <c r="C61" s="134"/>
      <c r="D61" s="134"/>
      <c r="E61" s="134"/>
      <c r="F61" s="134"/>
      <c r="G61" s="134"/>
      <c r="H61" s="13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00"/>
      <c r="U61" s="101"/>
      <c r="V61" s="102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3"/>
    </row>
    <row r="62" spans="1:47" ht="10.7" customHeight="1" x14ac:dyDescent="0.15">
      <c r="A62" s="114"/>
      <c r="B62" s="115"/>
      <c r="C62" s="115"/>
      <c r="D62" s="115"/>
      <c r="E62" s="115"/>
      <c r="F62" s="115"/>
      <c r="G62" s="115"/>
      <c r="H62" s="115"/>
      <c r="I62" s="136"/>
      <c r="J62" s="96"/>
      <c r="K62" s="96"/>
      <c r="L62" s="96"/>
      <c r="M62" s="96"/>
      <c r="N62" s="96"/>
      <c r="O62" s="96"/>
      <c r="P62" s="96"/>
      <c r="Q62" s="96"/>
      <c r="R62" s="96"/>
      <c r="S62" s="137"/>
      <c r="T62" s="9"/>
      <c r="U62" s="6"/>
      <c r="V62" s="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14"/>
      <c r="B63" s="115"/>
      <c r="C63" s="115"/>
      <c r="D63" s="115"/>
      <c r="E63" s="115"/>
      <c r="F63" s="115"/>
      <c r="G63" s="115"/>
      <c r="H63" s="115"/>
      <c r="I63" s="138"/>
      <c r="J63" s="73"/>
      <c r="K63" s="73"/>
      <c r="L63" s="73"/>
      <c r="M63" s="73"/>
      <c r="N63" s="73"/>
      <c r="O63" s="73"/>
      <c r="P63" s="73"/>
      <c r="Q63" s="73"/>
      <c r="R63" s="73"/>
      <c r="S63" s="139"/>
      <c r="T63" s="19"/>
      <c r="U63" s="4"/>
      <c r="V63" s="10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14"/>
      <c r="B64" s="115"/>
      <c r="C64" s="115"/>
      <c r="D64" s="115"/>
      <c r="E64" s="115"/>
      <c r="F64" s="115"/>
      <c r="G64" s="115"/>
      <c r="H64" s="115"/>
      <c r="I64" s="138"/>
      <c r="J64" s="73"/>
      <c r="K64" s="73"/>
      <c r="L64" s="73"/>
      <c r="M64" s="73"/>
      <c r="N64" s="73"/>
      <c r="O64" s="73"/>
      <c r="P64" s="73"/>
      <c r="Q64" s="73"/>
      <c r="R64" s="73"/>
      <c r="S64" s="139"/>
      <c r="T64" s="19"/>
      <c r="U64" s="4"/>
      <c r="V64" s="10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14"/>
      <c r="B65" s="115"/>
      <c r="C65" s="115"/>
      <c r="D65" s="115"/>
      <c r="E65" s="115"/>
      <c r="F65" s="115"/>
      <c r="G65" s="115"/>
      <c r="H65" s="115"/>
      <c r="I65" s="140"/>
      <c r="J65" s="85"/>
      <c r="K65" s="85"/>
      <c r="L65" s="85"/>
      <c r="M65" s="85"/>
      <c r="N65" s="85"/>
      <c r="O65" s="85"/>
      <c r="P65" s="85"/>
      <c r="Q65" s="85"/>
      <c r="R65" s="85"/>
      <c r="S65" s="141"/>
      <c r="T65" s="100"/>
      <c r="U65" s="101"/>
      <c r="V65" s="102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114"/>
      <c r="B66" s="115"/>
      <c r="C66" s="115"/>
      <c r="D66" s="115"/>
      <c r="E66" s="115"/>
      <c r="F66" s="115"/>
      <c r="G66" s="115"/>
      <c r="H66" s="115"/>
      <c r="I66" s="118"/>
      <c r="J66" s="119"/>
      <c r="K66" s="119"/>
      <c r="L66" s="119"/>
      <c r="M66" s="119"/>
      <c r="N66" s="119"/>
      <c r="O66" s="119"/>
      <c r="P66" s="119"/>
      <c r="Q66" s="119"/>
      <c r="R66" s="119"/>
      <c r="S66" s="120"/>
      <c r="T66" s="9"/>
      <c r="U66" s="6"/>
      <c r="V66" s="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14"/>
      <c r="B67" s="115"/>
      <c r="C67" s="115"/>
      <c r="D67" s="115"/>
      <c r="E67" s="115"/>
      <c r="F67" s="115"/>
      <c r="G67" s="115"/>
      <c r="H67" s="115"/>
      <c r="I67" s="121"/>
      <c r="J67" s="122"/>
      <c r="K67" s="122"/>
      <c r="L67" s="122"/>
      <c r="M67" s="122"/>
      <c r="N67" s="122"/>
      <c r="O67" s="122"/>
      <c r="P67" s="122"/>
      <c r="Q67" s="122"/>
      <c r="R67" s="122"/>
      <c r="S67" s="123"/>
      <c r="T67" s="19"/>
      <c r="U67" s="4"/>
      <c r="V67" s="10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14"/>
      <c r="B68" s="115"/>
      <c r="C68" s="115"/>
      <c r="D68" s="115"/>
      <c r="E68" s="115"/>
      <c r="F68" s="115"/>
      <c r="G68" s="115"/>
      <c r="H68" s="115"/>
      <c r="I68" s="121"/>
      <c r="J68" s="122"/>
      <c r="K68" s="122"/>
      <c r="L68" s="122"/>
      <c r="M68" s="122"/>
      <c r="N68" s="122"/>
      <c r="O68" s="122"/>
      <c r="P68" s="122"/>
      <c r="Q68" s="122"/>
      <c r="R68" s="122"/>
      <c r="S68" s="123"/>
      <c r="T68" s="19"/>
      <c r="U68" s="4"/>
      <c r="V68" s="10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14"/>
      <c r="B69" s="115"/>
      <c r="C69" s="115"/>
      <c r="D69" s="115"/>
      <c r="E69" s="115"/>
      <c r="F69" s="115"/>
      <c r="G69" s="115"/>
      <c r="H69" s="115"/>
      <c r="I69" s="124"/>
      <c r="J69" s="125"/>
      <c r="K69" s="125"/>
      <c r="L69" s="125"/>
      <c r="M69" s="125"/>
      <c r="N69" s="125"/>
      <c r="O69" s="125"/>
      <c r="P69" s="125"/>
      <c r="Q69" s="125"/>
      <c r="R69" s="125"/>
      <c r="S69" s="126"/>
      <c r="T69" s="100"/>
      <c r="U69" s="101"/>
      <c r="V69" s="102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114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9"/>
      <c r="U70" s="6"/>
      <c r="V70" s="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9"/>
      <c r="U71" s="4"/>
      <c r="V71" s="10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14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9"/>
      <c r="U72" s="4"/>
      <c r="V72" s="10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94"/>
      <c r="U73" s="90"/>
      <c r="V73" s="91"/>
      <c r="W73" s="93"/>
      <c r="X73" s="93"/>
      <c r="Y73" s="93"/>
      <c r="Z73" s="93"/>
      <c r="AA73" s="93"/>
      <c r="AB73" s="93"/>
      <c r="AC73" s="93"/>
      <c r="AD73" s="93"/>
      <c r="AE73" s="79"/>
      <c r="AF73" s="79"/>
      <c r="AG73" s="79"/>
      <c r="AH73" s="79"/>
      <c r="AI73" s="79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14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9"/>
      <c r="U74" s="4"/>
      <c r="V74" s="10"/>
      <c r="W74" s="79"/>
      <c r="X74" s="79"/>
      <c r="Y74" s="79"/>
      <c r="Z74" s="79"/>
      <c r="AA74" s="79"/>
      <c r="AB74" s="79"/>
      <c r="AC74" s="79"/>
      <c r="AD74" s="79"/>
      <c r="AE74" s="88"/>
      <c r="AF74" s="88"/>
      <c r="AG74" s="88"/>
      <c r="AH74" s="88"/>
      <c r="AI74" s="88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14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9"/>
      <c r="U75" s="4"/>
      <c r="V75" s="10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14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9"/>
      <c r="U76" s="4"/>
      <c r="V76" s="10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14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94"/>
      <c r="U77" s="90"/>
      <c r="V77" s="91"/>
      <c r="W77" s="93"/>
      <c r="X77" s="93"/>
      <c r="Y77" s="93"/>
      <c r="Z77" s="93"/>
      <c r="AA77" s="93"/>
      <c r="AB77" s="93"/>
      <c r="AC77" s="93"/>
      <c r="AD77" s="93"/>
      <c r="AE77" s="79"/>
      <c r="AF77" s="79"/>
      <c r="AG77" s="79"/>
      <c r="AH77" s="79"/>
      <c r="AI77" s="79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14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9"/>
      <c r="U78" s="4"/>
      <c r="V78" s="10"/>
      <c r="W78" s="79"/>
      <c r="X78" s="79"/>
      <c r="Y78" s="79"/>
      <c r="Z78" s="79"/>
      <c r="AA78" s="79"/>
      <c r="AB78" s="79"/>
      <c r="AC78" s="79"/>
      <c r="AD78" s="79"/>
      <c r="AE78" s="88"/>
      <c r="AF78" s="88"/>
      <c r="AG78" s="88"/>
      <c r="AH78" s="88"/>
      <c r="AI78" s="88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14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9"/>
      <c r="U79" s="4"/>
      <c r="V79" s="10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14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9"/>
      <c r="U80" s="4"/>
      <c r="V80" s="10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94"/>
      <c r="U81" s="90"/>
      <c r="V81" s="91"/>
      <c r="W81" s="93"/>
      <c r="X81" s="93"/>
      <c r="Y81" s="93"/>
      <c r="Z81" s="93"/>
      <c r="AA81" s="93"/>
      <c r="AB81" s="93"/>
      <c r="AC81" s="93"/>
      <c r="AD81" s="93"/>
      <c r="AE81" s="79"/>
      <c r="AF81" s="79"/>
      <c r="AG81" s="79"/>
      <c r="AH81" s="79"/>
      <c r="AI81" s="79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14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9"/>
      <c r="U82" s="4"/>
      <c r="V82" s="10"/>
      <c r="W82" s="79"/>
      <c r="X82" s="79"/>
      <c r="Y82" s="79"/>
      <c r="Z82" s="79"/>
      <c r="AA82" s="79"/>
      <c r="AB82" s="79"/>
      <c r="AC82" s="79"/>
      <c r="AD82" s="79"/>
      <c r="AE82" s="88"/>
      <c r="AF82" s="88"/>
      <c r="AG82" s="88"/>
      <c r="AH82" s="88"/>
      <c r="AI82" s="88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14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9"/>
      <c r="U83" s="4"/>
      <c r="V83" s="10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14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9"/>
      <c r="U84" s="4"/>
      <c r="V84" s="10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14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94"/>
      <c r="U85" s="90"/>
      <c r="V85" s="91"/>
      <c r="W85" s="93"/>
      <c r="X85" s="93"/>
      <c r="Y85" s="93"/>
      <c r="Z85" s="93"/>
      <c r="AA85" s="93"/>
      <c r="AB85" s="93"/>
      <c r="AC85" s="93"/>
      <c r="AD85" s="93"/>
      <c r="AE85" s="79"/>
      <c r="AF85" s="79"/>
      <c r="AG85" s="79"/>
      <c r="AH85" s="79"/>
      <c r="AI85" s="79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9"/>
      <c r="U86" s="4"/>
      <c r="V86" s="10"/>
      <c r="W86" s="79"/>
      <c r="X86" s="79"/>
      <c r="Y86" s="79"/>
      <c r="Z86" s="79"/>
      <c r="AA86" s="79"/>
      <c r="AB86" s="79"/>
      <c r="AC86" s="79"/>
      <c r="AD86" s="79"/>
      <c r="AE86" s="88"/>
      <c r="AF86" s="88"/>
      <c r="AG86" s="88"/>
      <c r="AH86" s="88"/>
      <c r="AI86" s="88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9"/>
      <c r="U87" s="4"/>
      <c r="V87" s="10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9"/>
      <c r="U88" s="4"/>
      <c r="V88" s="10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14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94"/>
      <c r="U89" s="90"/>
      <c r="V89" s="91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14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9"/>
      <c r="U90" s="4"/>
      <c r="V90" s="10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9"/>
      <c r="U91" s="4"/>
      <c r="V91" s="10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9"/>
      <c r="U92" s="4"/>
      <c r="V92" s="10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80"/>
      <c r="U93" s="81"/>
      <c r="V93" s="82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7"/>
      <c r="AQ95" s="158"/>
      <c r="AR95" s="158"/>
      <c r="AS95" s="158"/>
      <c r="AT95" s="158"/>
      <c r="AU95" s="159"/>
    </row>
    <row r="96" spans="1:47" ht="10.7" customHeight="1" x14ac:dyDescent="0.15">
      <c r="A96" s="44" t="s">
        <v>78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60" t="s">
        <v>60</v>
      </c>
      <c r="AF96" s="161"/>
      <c r="AG96" s="161"/>
      <c r="AH96" s="161"/>
      <c r="AI96" s="161"/>
      <c r="AJ96" s="45" t="s">
        <v>61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62</v>
      </c>
    </row>
    <row r="97" spans="1:47" ht="10.7" customHeight="1" x14ac:dyDescent="0.15">
      <c r="A97" s="15"/>
      <c r="B97" s="4"/>
      <c r="C97" s="4"/>
      <c r="D97" s="4"/>
      <c r="E97" s="45" t="s">
        <v>46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10" t="s">
        <v>20</v>
      </c>
      <c r="B99" s="105"/>
      <c r="C99" s="105"/>
      <c r="D99" s="105"/>
      <c r="E99" s="105"/>
      <c r="F99" s="105"/>
      <c r="G99" s="105"/>
      <c r="H99" s="162"/>
      <c r="I99" s="105" t="s">
        <v>19</v>
      </c>
      <c r="J99" s="105"/>
      <c r="K99" s="105"/>
      <c r="L99" s="105"/>
      <c r="M99" s="105"/>
      <c r="N99" s="105"/>
      <c r="O99" s="105"/>
      <c r="P99" s="105"/>
      <c r="Q99" s="105"/>
      <c r="R99" s="105"/>
      <c r="S99" s="162"/>
      <c r="T99" s="112" t="s">
        <v>13</v>
      </c>
      <c r="U99" s="112"/>
      <c r="V99" s="112"/>
      <c r="W99" s="112" t="s">
        <v>14</v>
      </c>
      <c r="X99" s="112"/>
      <c r="Y99" s="112"/>
      <c r="Z99" s="112" t="s">
        <v>15</v>
      </c>
      <c r="AA99" s="112"/>
      <c r="AB99" s="112"/>
      <c r="AC99" s="112"/>
      <c r="AD99" s="112"/>
      <c r="AE99" s="112" t="s">
        <v>16</v>
      </c>
      <c r="AF99" s="112"/>
      <c r="AG99" s="112"/>
      <c r="AH99" s="112"/>
      <c r="AI99" s="112"/>
      <c r="AJ99" s="105" t="s">
        <v>18</v>
      </c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6"/>
    </row>
    <row r="100" spans="1:47" ht="10.7" customHeight="1" x14ac:dyDescent="0.15">
      <c r="A100" s="111"/>
      <c r="B100" s="107"/>
      <c r="C100" s="107"/>
      <c r="D100" s="107"/>
      <c r="E100" s="107"/>
      <c r="F100" s="107"/>
      <c r="G100" s="107"/>
      <c r="H100" s="163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6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8"/>
    </row>
    <row r="101" spans="1:47" ht="10.7" customHeight="1" x14ac:dyDescent="0.15">
      <c r="A101" s="152" t="s">
        <v>79</v>
      </c>
      <c r="B101" s="153"/>
      <c r="C101" s="153"/>
      <c r="D101" s="153"/>
      <c r="E101" s="153"/>
      <c r="F101" s="153"/>
      <c r="G101" s="153"/>
      <c r="H101" s="154"/>
      <c r="I101" s="155" t="s">
        <v>80</v>
      </c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7"/>
      <c r="U101" s="1"/>
      <c r="V101" s="18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41" t="s">
        <v>83</v>
      </c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5"/>
      <c r="B102" s="146"/>
      <c r="C102" s="146"/>
      <c r="D102" s="146"/>
      <c r="E102" s="146"/>
      <c r="F102" s="146"/>
      <c r="G102" s="146"/>
      <c r="H102" s="147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9"/>
      <c r="U102" s="4"/>
      <c r="V102" s="10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5"/>
      <c r="B103" s="146"/>
      <c r="C103" s="146"/>
      <c r="D103" s="146"/>
      <c r="E103" s="146"/>
      <c r="F103" s="146"/>
      <c r="G103" s="146"/>
      <c r="H103" s="147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9"/>
      <c r="U103" s="4"/>
      <c r="V103" s="10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48"/>
      <c r="B104" s="149"/>
      <c r="C104" s="149"/>
      <c r="D104" s="149"/>
      <c r="E104" s="149"/>
      <c r="F104" s="149"/>
      <c r="G104" s="149"/>
      <c r="H104" s="150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89" t="s">
        <v>81</v>
      </c>
      <c r="U104" s="90"/>
      <c r="V104" s="91"/>
      <c r="W104" s="104" t="s">
        <v>82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2" t="s">
        <v>84</v>
      </c>
    </row>
    <row r="105" spans="1:47" ht="10.7" customHeight="1" x14ac:dyDescent="0.15">
      <c r="A105" s="142" t="s">
        <v>85</v>
      </c>
      <c r="B105" s="143"/>
      <c r="C105" s="143"/>
      <c r="D105" s="143"/>
      <c r="E105" s="143"/>
      <c r="F105" s="143"/>
      <c r="G105" s="143"/>
      <c r="H105" s="144"/>
      <c r="I105" s="151" t="s">
        <v>86</v>
      </c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9"/>
      <c r="U105" s="6"/>
      <c r="V105" s="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45"/>
      <c r="B106" s="146"/>
      <c r="C106" s="146"/>
      <c r="D106" s="146"/>
      <c r="E106" s="146"/>
      <c r="F106" s="146"/>
      <c r="G106" s="146"/>
      <c r="H106" s="147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9"/>
      <c r="U106" s="4"/>
      <c r="V106" s="10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45"/>
      <c r="B107" s="146"/>
      <c r="C107" s="146"/>
      <c r="D107" s="146"/>
      <c r="E107" s="146"/>
      <c r="F107" s="146"/>
      <c r="G107" s="146"/>
      <c r="H107" s="147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9"/>
      <c r="U107" s="4"/>
      <c r="V107" s="10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48"/>
      <c r="B108" s="149"/>
      <c r="C108" s="149"/>
      <c r="D108" s="149"/>
      <c r="E108" s="149"/>
      <c r="F108" s="149"/>
      <c r="G108" s="149"/>
      <c r="H108" s="150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03" t="s">
        <v>81</v>
      </c>
      <c r="U108" s="101"/>
      <c r="V108" s="102"/>
      <c r="W108" s="104" t="s">
        <v>82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2" t="s">
        <v>87</v>
      </c>
    </row>
    <row r="109" spans="1:47" ht="10.7" customHeight="1" x14ac:dyDescent="0.15">
      <c r="A109" s="127" t="s">
        <v>71</v>
      </c>
      <c r="B109" s="128"/>
      <c r="C109" s="128"/>
      <c r="D109" s="128"/>
      <c r="E109" s="128"/>
      <c r="F109" s="128"/>
      <c r="G109" s="128"/>
      <c r="H109" s="129"/>
      <c r="I109" s="136"/>
      <c r="J109" s="96"/>
      <c r="K109" s="96"/>
      <c r="L109" s="96"/>
      <c r="M109" s="96"/>
      <c r="N109" s="96"/>
      <c r="O109" s="96"/>
      <c r="P109" s="96"/>
      <c r="Q109" s="96"/>
      <c r="R109" s="96"/>
      <c r="S109" s="137"/>
      <c r="T109" s="9"/>
      <c r="U109" s="6"/>
      <c r="V109" s="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30"/>
      <c r="B110" s="131"/>
      <c r="C110" s="131"/>
      <c r="D110" s="131"/>
      <c r="E110" s="131"/>
      <c r="F110" s="131"/>
      <c r="G110" s="131"/>
      <c r="H110" s="132"/>
      <c r="I110" s="138"/>
      <c r="J110" s="73"/>
      <c r="K110" s="73"/>
      <c r="L110" s="73"/>
      <c r="M110" s="73"/>
      <c r="N110" s="73"/>
      <c r="O110" s="73"/>
      <c r="P110" s="73"/>
      <c r="Q110" s="73"/>
      <c r="R110" s="73"/>
      <c r="S110" s="139"/>
      <c r="T110" s="19"/>
      <c r="U110" s="4"/>
      <c r="V110" s="10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30"/>
      <c r="B111" s="131"/>
      <c r="C111" s="131"/>
      <c r="D111" s="131"/>
      <c r="E111" s="131"/>
      <c r="F111" s="131"/>
      <c r="G111" s="131"/>
      <c r="H111" s="132"/>
      <c r="I111" s="138"/>
      <c r="J111" s="73"/>
      <c r="K111" s="73"/>
      <c r="L111" s="73"/>
      <c r="M111" s="73"/>
      <c r="N111" s="73"/>
      <c r="O111" s="73"/>
      <c r="P111" s="73"/>
      <c r="Q111" s="73"/>
      <c r="R111" s="73"/>
      <c r="S111" s="139"/>
      <c r="T111" s="19"/>
      <c r="U111" s="4"/>
      <c r="V111" s="10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33"/>
      <c r="B112" s="134"/>
      <c r="C112" s="134"/>
      <c r="D112" s="134"/>
      <c r="E112" s="134"/>
      <c r="F112" s="134"/>
      <c r="G112" s="134"/>
      <c r="H112" s="135"/>
      <c r="I112" s="140"/>
      <c r="J112" s="85"/>
      <c r="K112" s="85"/>
      <c r="L112" s="85"/>
      <c r="M112" s="85"/>
      <c r="N112" s="85"/>
      <c r="O112" s="85"/>
      <c r="P112" s="85"/>
      <c r="Q112" s="85"/>
      <c r="R112" s="85"/>
      <c r="S112" s="141"/>
      <c r="T112" s="100"/>
      <c r="U112" s="101"/>
      <c r="V112" s="102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114"/>
      <c r="B113" s="115"/>
      <c r="C113" s="115"/>
      <c r="D113" s="115"/>
      <c r="E113" s="115"/>
      <c r="F113" s="115"/>
      <c r="G113" s="115"/>
      <c r="H113" s="115"/>
      <c r="I113" s="118"/>
      <c r="J113" s="119"/>
      <c r="K113" s="119"/>
      <c r="L113" s="119"/>
      <c r="M113" s="119"/>
      <c r="N113" s="119"/>
      <c r="O113" s="119"/>
      <c r="P113" s="119"/>
      <c r="Q113" s="119"/>
      <c r="R113" s="119"/>
      <c r="S113" s="120"/>
      <c r="T113" s="9"/>
      <c r="U113" s="6"/>
      <c r="V113" s="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14"/>
      <c r="B114" s="115"/>
      <c r="C114" s="115"/>
      <c r="D114" s="115"/>
      <c r="E114" s="115"/>
      <c r="F114" s="115"/>
      <c r="G114" s="115"/>
      <c r="H114" s="115"/>
      <c r="I114" s="121"/>
      <c r="J114" s="122"/>
      <c r="K114" s="122"/>
      <c r="L114" s="122"/>
      <c r="M114" s="122"/>
      <c r="N114" s="122"/>
      <c r="O114" s="122"/>
      <c r="P114" s="122"/>
      <c r="Q114" s="122"/>
      <c r="R114" s="122"/>
      <c r="S114" s="123"/>
      <c r="T114" s="19"/>
      <c r="U114" s="4"/>
      <c r="V114" s="10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14"/>
      <c r="B115" s="115"/>
      <c r="C115" s="115"/>
      <c r="D115" s="115"/>
      <c r="E115" s="115"/>
      <c r="F115" s="115"/>
      <c r="G115" s="115"/>
      <c r="H115" s="115"/>
      <c r="I115" s="121"/>
      <c r="J115" s="122"/>
      <c r="K115" s="122"/>
      <c r="L115" s="122"/>
      <c r="M115" s="122"/>
      <c r="N115" s="122"/>
      <c r="O115" s="122"/>
      <c r="P115" s="122"/>
      <c r="Q115" s="122"/>
      <c r="R115" s="122"/>
      <c r="S115" s="123"/>
      <c r="T115" s="19"/>
      <c r="U115" s="4"/>
      <c r="V115" s="10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14"/>
      <c r="B116" s="115"/>
      <c r="C116" s="115"/>
      <c r="D116" s="115"/>
      <c r="E116" s="115"/>
      <c r="F116" s="115"/>
      <c r="G116" s="115"/>
      <c r="H116" s="115"/>
      <c r="I116" s="124"/>
      <c r="J116" s="125"/>
      <c r="K116" s="125"/>
      <c r="L116" s="125"/>
      <c r="M116" s="125"/>
      <c r="N116" s="125"/>
      <c r="O116" s="125"/>
      <c r="P116" s="125"/>
      <c r="Q116" s="125"/>
      <c r="R116" s="125"/>
      <c r="S116" s="126"/>
      <c r="T116" s="100"/>
      <c r="U116" s="101"/>
      <c r="V116" s="102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114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9"/>
      <c r="U117" s="6"/>
      <c r="V117" s="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9"/>
      <c r="U118" s="4"/>
      <c r="V118" s="10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14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9"/>
      <c r="U119" s="4"/>
      <c r="V119" s="10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14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94"/>
      <c r="U120" s="90"/>
      <c r="V120" s="91"/>
      <c r="W120" s="93"/>
      <c r="X120" s="93"/>
      <c r="Y120" s="93"/>
      <c r="Z120" s="93"/>
      <c r="AA120" s="93"/>
      <c r="AB120" s="93"/>
      <c r="AC120" s="93"/>
      <c r="AD120" s="93"/>
      <c r="AE120" s="79"/>
      <c r="AF120" s="79"/>
      <c r="AG120" s="79"/>
      <c r="AH120" s="79"/>
      <c r="AI120" s="79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114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9"/>
      <c r="U121" s="4"/>
      <c r="V121" s="10"/>
      <c r="W121" s="79"/>
      <c r="X121" s="79"/>
      <c r="Y121" s="79"/>
      <c r="Z121" s="79"/>
      <c r="AA121" s="79"/>
      <c r="AB121" s="79"/>
      <c r="AC121" s="79"/>
      <c r="AD121" s="79"/>
      <c r="AE121" s="88"/>
      <c r="AF121" s="88"/>
      <c r="AG121" s="88"/>
      <c r="AH121" s="88"/>
      <c r="AI121" s="88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14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9"/>
      <c r="U122" s="4"/>
      <c r="V122" s="10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14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9"/>
      <c r="U123" s="4"/>
      <c r="V123" s="10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94"/>
      <c r="U124" s="90"/>
      <c r="V124" s="91"/>
      <c r="W124" s="93"/>
      <c r="X124" s="93"/>
      <c r="Y124" s="93"/>
      <c r="Z124" s="93"/>
      <c r="AA124" s="93"/>
      <c r="AB124" s="93"/>
      <c r="AC124" s="93"/>
      <c r="AD124" s="93"/>
      <c r="AE124" s="79"/>
      <c r="AF124" s="79"/>
      <c r="AG124" s="79"/>
      <c r="AH124" s="79"/>
      <c r="AI124" s="79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14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9"/>
      <c r="U125" s="4"/>
      <c r="V125" s="10"/>
      <c r="W125" s="79"/>
      <c r="X125" s="79"/>
      <c r="Y125" s="79"/>
      <c r="Z125" s="79"/>
      <c r="AA125" s="79"/>
      <c r="AB125" s="79"/>
      <c r="AC125" s="79"/>
      <c r="AD125" s="79"/>
      <c r="AE125" s="88"/>
      <c r="AF125" s="88"/>
      <c r="AG125" s="88"/>
      <c r="AH125" s="88"/>
      <c r="AI125" s="88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14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9"/>
      <c r="U126" s="4"/>
      <c r="V126" s="10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14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9"/>
      <c r="U127" s="4"/>
      <c r="V127" s="10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14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94"/>
      <c r="U128" s="90"/>
      <c r="V128" s="91"/>
      <c r="W128" s="93"/>
      <c r="X128" s="93"/>
      <c r="Y128" s="93"/>
      <c r="Z128" s="93"/>
      <c r="AA128" s="93"/>
      <c r="AB128" s="93"/>
      <c r="AC128" s="93"/>
      <c r="AD128" s="93"/>
      <c r="AE128" s="79"/>
      <c r="AF128" s="79"/>
      <c r="AG128" s="79"/>
      <c r="AH128" s="79"/>
      <c r="AI128" s="79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9"/>
      <c r="U129" s="4"/>
      <c r="V129" s="10"/>
      <c r="W129" s="79"/>
      <c r="X129" s="79"/>
      <c r="Y129" s="79"/>
      <c r="Z129" s="79"/>
      <c r="AA129" s="79"/>
      <c r="AB129" s="79"/>
      <c r="AC129" s="79"/>
      <c r="AD129" s="79"/>
      <c r="AE129" s="88"/>
      <c r="AF129" s="88"/>
      <c r="AG129" s="88"/>
      <c r="AH129" s="88"/>
      <c r="AI129" s="88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9"/>
      <c r="U130" s="4"/>
      <c r="V130" s="10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9"/>
      <c r="U131" s="4"/>
      <c r="V131" s="10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14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94"/>
      <c r="U132" s="90"/>
      <c r="V132" s="91"/>
      <c r="W132" s="93"/>
      <c r="X132" s="93"/>
      <c r="Y132" s="93"/>
      <c r="Z132" s="93"/>
      <c r="AA132" s="93"/>
      <c r="AB132" s="93"/>
      <c r="AC132" s="93"/>
      <c r="AD132" s="93"/>
      <c r="AE132" s="79"/>
      <c r="AF132" s="79"/>
      <c r="AG132" s="79"/>
      <c r="AH132" s="79"/>
      <c r="AI132" s="79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114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9"/>
      <c r="U133" s="4"/>
      <c r="V133" s="10"/>
      <c r="W133" s="79"/>
      <c r="X133" s="79"/>
      <c r="Y133" s="79"/>
      <c r="Z133" s="79"/>
      <c r="AA133" s="79"/>
      <c r="AB133" s="79"/>
      <c r="AC133" s="79"/>
      <c r="AD133" s="79"/>
      <c r="AE133" s="88"/>
      <c r="AF133" s="88"/>
      <c r="AG133" s="88"/>
      <c r="AH133" s="88"/>
      <c r="AI133" s="88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14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9"/>
      <c r="U134" s="4"/>
      <c r="V134" s="10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14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9"/>
      <c r="U135" s="4"/>
      <c r="V135" s="10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14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94"/>
      <c r="U136" s="90"/>
      <c r="V136" s="91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114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9"/>
      <c r="U137" s="4"/>
      <c r="V137" s="10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9"/>
      <c r="U138" s="4"/>
      <c r="V138" s="10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14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9"/>
      <c r="U139" s="4"/>
      <c r="V139" s="10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16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80"/>
      <c r="U140" s="81"/>
      <c r="V140" s="82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</sheetData>
  <mergeCells count="477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W11:Y11"/>
    <mergeCell ref="Z11:AD11"/>
    <mergeCell ref="AE11:AI11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11:H14"/>
    <mergeCell ref="I11:S14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W23:Y23"/>
    <mergeCell ref="Z23:AD23"/>
    <mergeCell ref="AE23:AI23"/>
    <mergeCell ref="T26:V26"/>
    <mergeCell ref="W26:Y26"/>
    <mergeCell ref="Z26:AD26"/>
    <mergeCell ref="AE26:AI26"/>
    <mergeCell ref="A27:H30"/>
    <mergeCell ref="I27:S30"/>
    <mergeCell ref="W27:Y27"/>
    <mergeCell ref="Z27:AD27"/>
    <mergeCell ref="AE27:AI27"/>
    <mergeCell ref="W28:Y28"/>
    <mergeCell ref="A23:H26"/>
    <mergeCell ref="I23:S26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A31:H34"/>
    <mergeCell ref="I31:S34"/>
    <mergeCell ref="W31:Y31"/>
    <mergeCell ref="Z31:AD31"/>
    <mergeCell ref="AE31:AI31"/>
    <mergeCell ref="W32:Y32"/>
    <mergeCell ref="Z32:AD32"/>
    <mergeCell ref="AE32:AI32"/>
    <mergeCell ref="W33:Y33"/>
    <mergeCell ref="Z33:AD33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W35:Y35"/>
    <mergeCell ref="Z35:AD35"/>
    <mergeCell ref="AE35:AI35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A35:H38"/>
    <mergeCell ref="I35:S38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AE49:AI49"/>
    <mergeCell ref="A52:H53"/>
    <mergeCell ref="I52:S53"/>
    <mergeCell ref="T52:V53"/>
    <mergeCell ref="W52:Y53"/>
    <mergeCell ref="Z52:AD53"/>
    <mergeCell ref="AE52:AI53"/>
    <mergeCell ref="AE45:AI45"/>
    <mergeCell ref="T46:V46"/>
    <mergeCell ref="W46:Y46"/>
    <mergeCell ref="Z46:AD46"/>
    <mergeCell ref="AE46:AI46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W62:Y62"/>
    <mergeCell ref="Z62:AD62"/>
    <mergeCell ref="AE62:AI62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62:H65"/>
    <mergeCell ref="I62:S65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W74:Y74"/>
    <mergeCell ref="Z74:AD74"/>
    <mergeCell ref="AE74:AI74"/>
    <mergeCell ref="T77:V77"/>
    <mergeCell ref="W77:Y77"/>
    <mergeCell ref="Z77:AD77"/>
    <mergeCell ref="AE77:AI77"/>
    <mergeCell ref="A78:H81"/>
    <mergeCell ref="I78:S81"/>
    <mergeCell ref="W78:Y78"/>
    <mergeCell ref="Z78:AD78"/>
    <mergeCell ref="AE78:AI78"/>
    <mergeCell ref="W79:Y79"/>
    <mergeCell ref="A74:H77"/>
    <mergeCell ref="I74:S77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H85"/>
    <mergeCell ref="I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W86:Y86"/>
    <mergeCell ref="Z86:AD86"/>
    <mergeCell ref="AE86:AI86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A86:H89"/>
    <mergeCell ref="I86:S89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W105:Y105"/>
    <mergeCell ref="Z105:AD105"/>
    <mergeCell ref="AE105:AI105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05:H108"/>
    <mergeCell ref="I105:S108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W117:Y117"/>
    <mergeCell ref="Z117:AD117"/>
    <mergeCell ref="AE117:AI117"/>
    <mergeCell ref="T120:V120"/>
    <mergeCell ref="W120:Y120"/>
    <mergeCell ref="Z120:AD120"/>
    <mergeCell ref="AE120:AI120"/>
    <mergeCell ref="A121:H124"/>
    <mergeCell ref="I121:S124"/>
    <mergeCell ref="W121:Y121"/>
    <mergeCell ref="Z121:AD121"/>
    <mergeCell ref="AE121:AI121"/>
    <mergeCell ref="W122:Y122"/>
    <mergeCell ref="A117:H120"/>
    <mergeCell ref="I117:S120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A125:H128"/>
    <mergeCell ref="I125:S128"/>
    <mergeCell ref="W125:Y125"/>
    <mergeCell ref="Z125:AD125"/>
    <mergeCell ref="AE125:AI125"/>
    <mergeCell ref="W126:Y126"/>
    <mergeCell ref="Z126:AD126"/>
    <mergeCell ref="AE126:AI126"/>
    <mergeCell ref="W127:Y127"/>
    <mergeCell ref="Z127:AD127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W129:Y129"/>
    <mergeCell ref="Z129:AD129"/>
    <mergeCell ref="AE129:AI129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A129:H132"/>
    <mergeCell ref="I129:S132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AE139:AI139"/>
    <mergeCell ref="T140:V140"/>
    <mergeCell ref="W140:Y140"/>
    <mergeCell ref="Z140:AD140"/>
    <mergeCell ref="AE140:AI140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1" manualBreakCount="1">
    <brk id="47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443C-3C5B-4D8B-B349-3DC47055CD96}">
  <dimension ref="A1:AU516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7"/>
      <c r="AQ1" s="158"/>
      <c r="AR1" s="158"/>
      <c r="AS1" s="158"/>
      <c r="AT1" s="158"/>
      <c r="AU1" s="159"/>
    </row>
    <row r="2" spans="1:47" ht="10.7" customHeight="1" x14ac:dyDescent="0.15">
      <c r="A2" s="44" t="s">
        <v>115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60" t="s">
        <v>117</v>
      </c>
      <c r="AF2" s="161"/>
      <c r="AG2" s="161"/>
      <c r="AH2" s="161"/>
      <c r="AI2" s="161"/>
      <c r="AJ2" s="45" t="s">
        <v>118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119</v>
      </c>
    </row>
    <row r="3" spans="1:47" ht="10.7" customHeight="1" x14ac:dyDescent="0.15">
      <c r="A3" s="15"/>
      <c r="B3" s="4"/>
      <c r="C3" s="4"/>
      <c r="D3" s="4"/>
      <c r="E3" s="45" t="s">
        <v>116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10" t="s">
        <v>20</v>
      </c>
      <c r="B5" s="105"/>
      <c r="C5" s="105"/>
      <c r="D5" s="105"/>
      <c r="E5" s="105"/>
      <c r="F5" s="105"/>
      <c r="G5" s="105"/>
      <c r="H5" s="162"/>
      <c r="I5" s="105" t="s">
        <v>19</v>
      </c>
      <c r="J5" s="105"/>
      <c r="K5" s="105"/>
      <c r="L5" s="105"/>
      <c r="M5" s="105"/>
      <c r="N5" s="105"/>
      <c r="O5" s="105"/>
      <c r="P5" s="105"/>
      <c r="Q5" s="105"/>
      <c r="R5" s="105"/>
      <c r="S5" s="162"/>
      <c r="T5" s="112" t="s">
        <v>13</v>
      </c>
      <c r="U5" s="112"/>
      <c r="V5" s="112"/>
      <c r="W5" s="112" t="s">
        <v>14</v>
      </c>
      <c r="X5" s="112"/>
      <c r="Y5" s="112"/>
      <c r="Z5" s="112" t="s">
        <v>15</v>
      </c>
      <c r="AA5" s="112"/>
      <c r="AB5" s="112"/>
      <c r="AC5" s="112"/>
      <c r="AD5" s="112"/>
      <c r="AE5" s="112" t="s">
        <v>16</v>
      </c>
      <c r="AF5" s="112"/>
      <c r="AG5" s="112"/>
      <c r="AH5" s="112"/>
      <c r="AI5" s="112"/>
      <c r="AJ5" s="105" t="s">
        <v>18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6"/>
    </row>
    <row r="6" spans="1:47" ht="10.7" customHeight="1" x14ac:dyDescent="0.15">
      <c r="A6" s="111"/>
      <c r="B6" s="107"/>
      <c r="C6" s="107"/>
      <c r="D6" s="107"/>
      <c r="E6" s="107"/>
      <c r="F6" s="107"/>
      <c r="G6" s="107"/>
      <c r="H6" s="163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6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8"/>
    </row>
    <row r="7" spans="1:47" ht="10.7" customHeight="1" x14ac:dyDescent="0.15">
      <c r="A7" s="152" t="s">
        <v>89</v>
      </c>
      <c r="B7" s="153"/>
      <c r="C7" s="153"/>
      <c r="D7" s="153"/>
      <c r="E7" s="153"/>
      <c r="F7" s="153"/>
      <c r="G7" s="153"/>
      <c r="H7" s="154"/>
      <c r="I7" s="155" t="s">
        <v>90</v>
      </c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7"/>
      <c r="U7" s="1"/>
      <c r="V7" s="18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41" t="s">
        <v>93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5"/>
      <c r="B8" s="146"/>
      <c r="C8" s="146"/>
      <c r="D8" s="146"/>
      <c r="E8" s="146"/>
      <c r="F8" s="146"/>
      <c r="G8" s="146"/>
      <c r="H8" s="147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9"/>
      <c r="U8" s="4"/>
      <c r="V8" s="10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5"/>
      <c r="B9" s="146"/>
      <c r="C9" s="146"/>
      <c r="D9" s="146"/>
      <c r="E9" s="146"/>
      <c r="F9" s="146"/>
      <c r="G9" s="146"/>
      <c r="H9" s="147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9"/>
      <c r="U9" s="4"/>
      <c r="V9" s="10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48"/>
      <c r="B10" s="149"/>
      <c r="C10" s="149"/>
      <c r="D10" s="149"/>
      <c r="E10" s="149"/>
      <c r="F10" s="149"/>
      <c r="G10" s="149"/>
      <c r="H10" s="150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89" t="s">
        <v>91</v>
      </c>
      <c r="U10" s="90"/>
      <c r="V10" s="91"/>
      <c r="W10" s="104" t="s">
        <v>92</v>
      </c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47" ht="10.7" customHeight="1" x14ac:dyDescent="0.15">
      <c r="A11" s="142" t="s">
        <v>94</v>
      </c>
      <c r="B11" s="143"/>
      <c r="C11" s="143"/>
      <c r="D11" s="143"/>
      <c r="E11" s="143"/>
      <c r="F11" s="143"/>
      <c r="G11" s="143"/>
      <c r="H11" s="144"/>
      <c r="I11" s="151" t="s">
        <v>95</v>
      </c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9"/>
      <c r="U11" s="6"/>
      <c r="V11" s="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46" t="s">
        <v>93</v>
      </c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5"/>
      <c r="B12" s="146"/>
      <c r="C12" s="146"/>
      <c r="D12" s="146"/>
      <c r="E12" s="146"/>
      <c r="F12" s="146"/>
      <c r="G12" s="146"/>
      <c r="H12" s="147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9"/>
      <c r="U12" s="4"/>
      <c r="V12" s="10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5"/>
      <c r="B13" s="146"/>
      <c r="C13" s="146"/>
      <c r="D13" s="146"/>
      <c r="E13" s="146"/>
      <c r="F13" s="146"/>
      <c r="G13" s="146"/>
      <c r="H13" s="147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9"/>
      <c r="U13" s="4"/>
      <c r="V13" s="10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48"/>
      <c r="B14" s="149"/>
      <c r="C14" s="149"/>
      <c r="D14" s="149"/>
      <c r="E14" s="149"/>
      <c r="F14" s="149"/>
      <c r="G14" s="149"/>
      <c r="H14" s="150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03" t="s">
        <v>96</v>
      </c>
      <c r="U14" s="101"/>
      <c r="V14" s="102"/>
      <c r="W14" s="104" t="s">
        <v>97</v>
      </c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23"/>
    </row>
    <row r="15" spans="1:47" ht="10.7" customHeight="1" x14ac:dyDescent="0.15">
      <c r="A15" s="142" t="s">
        <v>94</v>
      </c>
      <c r="B15" s="143"/>
      <c r="C15" s="143"/>
      <c r="D15" s="143"/>
      <c r="E15" s="143"/>
      <c r="F15" s="143"/>
      <c r="G15" s="143"/>
      <c r="H15" s="144"/>
      <c r="I15" s="170" t="s">
        <v>98</v>
      </c>
      <c r="J15" s="96"/>
      <c r="K15" s="96"/>
      <c r="L15" s="96"/>
      <c r="M15" s="96"/>
      <c r="N15" s="96"/>
      <c r="O15" s="96"/>
      <c r="P15" s="96"/>
      <c r="Q15" s="96"/>
      <c r="R15" s="96"/>
      <c r="S15" s="137"/>
      <c r="T15" s="9"/>
      <c r="U15" s="6"/>
      <c r="V15" s="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46" t="s">
        <v>93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45"/>
      <c r="B16" s="146"/>
      <c r="C16" s="146"/>
      <c r="D16" s="146"/>
      <c r="E16" s="146"/>
      <c r="F16" s="146"/>
      <c r="G16" s="146"/>
      <c r="H16" s="147"/>
      <c r="I16" s="138"/>
      <c r="J16" s="73"/>
      <c r="K16" s="73"/>
      <c r="L16" s="73"/>
      <c r="M16" s="73"/>
      <c r="N16" s="73"/>
      <c r="O16" s="73"/>
      <c r="P16" s="73"/>
      <c r="Q16" s="73"/>
      <c r="R16" s="73"/>
      <c r="S16" s="139"/>
      <c r="T16" s="19"/>
      <c r="U16" s="4"/>
      <c r="V16" s="10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45"/>
      <c r="B17" s="146"/>
      <c r="C17" s="146"/>
      <c r="D17" s="146"/>
      <c r="E17" s="146"/>
      <c r="F17" s="146"/>
      <c r="G17" s="146"/>
      <c r="H17" s="147"/>
      <c r="I17" s="138"/>
      <c r="J17" s="73"/>
      <c r="K17" s="73"/>
      <c r="L17" s="73"/>
      <c r="M17" s="73"/>
      <c r="N17" s="73"/>
      <c r="O17" s="73"/>
      <c r="P17" s="73"/>
      <c r="Q17" s="73"/>
      <c r="R17" s="73"/>
      <c r="S17" s="139"/>
      <c r="T17" s="19"/>
      <c r="U17" s="4"/>
      <c r="V17" s="10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48"/>
      <c r="B18" s="149"/>
      <c r="C18" s="149"/>
      <c r="D18" s="149"/>
      <c r="E18" s="149"/>
      <c r="F18" s="149"/>
      <c r="G18" s="149"/>
      <c r="H18" s="150"/>
      <c r="I18" s="140"/>
      <c r="J18" s="85"/>
      <c r="K18" s="85"/>
      <c r="L18" s="85"/>
      <c r="M18" s="85"/>
      <c r="N18" s="85"/>
      <c r="O18" s="85"/>
      <c r="P18" s="85"/>
      <c r="Q18" s="85"/>
      <c r="R18" s="85"/>
      <c r="S18" s="141"/>
      <c r="T18" s="103" t="s">
        <v>96</v>
      </c>
      <c r="U18" s="101"/>
      <c r="V18" s="102"/>
      <c r="W18" s="104" t="s">
        <v>99</v>
      </c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142" t="s">
        <v>100</v>
      </c>
      <c r="B19" s="143"/>
      <c r="C19" s="143"/>
      <c r="D19" s="143"/>
      <c r="E19" s="143"/>
      <c r="F19" s="143"/>
      <c r="G19" s="143"/>
      <c r="H19" s="144"/>
      <c r="I19" s="169" t="s">
        <v>101</v>
      </c>
      <c r="J19" s="119"/>
      <c r="K19" s="119"/>
      <c r="L19" s="119"/>
      <c r="M19" s="119"/>
      <c r="N19" s="119"/>
      <c r="O19" s="119"/>
      <c r="P19" s="119"/>
      <c r="Q19" s="119"/>
      <c r="R19" s="119"/>
      <c r="S19" s="120"/>
      <c r="T19" s="9"/>
      <c r="U19" s="6"/>
      <c r="V19" s="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46" t="s">
        <v>93</v>
      </c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45"/>
      <c r="B20" s="146"/>
      <c r="C20" s="146"/>
      <c r="D20" s="146"/>
      <c r="E20" s="146"/>
      <c r="F20" s="146"/>
      <c r="G20" s="146"/>
      <c r="H20" s="147"/>
      <c r="I20" s="121"/>
      <c r="J20" s="122"/>
      <c r="K20" s="122"/>
      <c r="L20" s="122"/>
      <c r="M20" s="122"/>
      <c r="N20" s="122"/>
      <c r="O20" s="122"/>
      <c r="P20" s="122"/>
      <c r="Q20" s="122"/>
      <c r="R20" s="122"/>
      <c r="S20" s="123"/>
      <c r="T20" s="19"/>
      <c r="U20" s="4"/>
      <c r="V20" s="10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45"/>
      <c r="B21" s="146"/>
      <c r="C21" s="146"/>
      <c r="D21" s="146"/>
      <c r="E21" s="146"/>
      <c r="F21" s="146"/>
      <c r="G21" s="146"/>
      <c r="H21" s="147"/>
      <c r="I21" s="121"/>
      <c r="J21" s="122"/>
      <c r="K21" s="122"/>
      <c r="L21" s="122"/>
      <c r="M21" s="122"/>
      <c r="N21" s="122"/>
      <c r="O21" s="122"/>
      <c r="P21" s="122"/>
      <c r="Q21" s="122"/>
      <c r="R21" s="122"/>
      <c r="S21" s="123"/>
      <c r="T21" s="19"/>
      <c r="U21" s="4"/>
      <c r="V21" s="10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48"/>
      <c r="B22" s="149"/>
      <c r="C22" s="149"/>
      <c r="D22" s="149"/>
      <c r="E22" s="149"/>
      <c r="F22" s="149"/>
      <c r="G22" s="149"/>
      <c r="H22" s="150"/>
      <c r="I22" s="124"/>
      <c r="J22" s="125"/>
      <c r="K22" s="125"/>
      <c r="L22" s="125"/>
      <c r="M22" s="125"/>
      <c r="N22" s="125"/>
      <c r="O22" s="125"/>
      <c r="P22" s="125"/>
      <c r="Q22" s="125"/>
      <c r="R22" s="125"/>
      <c r="S22" s="126"/>
      <c r="T22" s="103" t="s">
        <v>96</v>
      </c>
      <c r="U22" s="101"/>
      <c r="V22" s="102"/>
      <c r="W22" s="104" t="s">
        <v>97</v>
      </c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142" t="s">
        <v>102</v>
      </c>
      <c r="B23" s="143"/>
      <c r="C23" s="143"/>
      <c r="D23" s="143"/>
      <c r="E23" s="143"/>
      <c r="F23" s="143"/>
      <c r="G23" s="143"/>
      <c r="H23" s="144"/>
      <c r="I23" s="151" t="s">
        <v>101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9"/>
      <c r="U23" s="6"/>
      <c r="V23" s="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46" t="s">
        <v>93</v>
      </c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45"/>
      <c r="B24" s="146"/>
      <c r="C24" s="146"/>
      <c r="D24" s="146"/>
      <c r="E24" s="146"/>
      <c r="F24" s="146"/>
      <c r="G24" s="146"/>
      <c r="H24" s="147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9"/>
      <c r="U24" s="4"/>
      <c r="V24" s="10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45"/>
      <c r="B25" s="146"/>
      <c r="C25" s="146"/>
      <c r="D25" s="146"/>
      <c r="E25" s="146"/>
      <c r="F25" s="146"/>
      <c r="G25" s="146"/>
      <c r="H25" s="147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9"/>
      <c r="U25" s="4"/>
      <c r="V25" s="10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48"/>
      <c r="B26" s="149"/>
      <c r="C26" s="149"/>
      <c r="D26" s="149"/>
      <c r="E26" s="149"/>
      <c r="F26" s="149"/>
      <c r="G26" s="149"/>
      <c r="H26" s="150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89" t="s">
        <v>96</v>
      </c>
      <c r="U26" s="90"/>
      <c r="V26" s="91"/>
      <c r="W26" s="92" t="s">
        <v>60</v>
      </c>
      <c r="X26" s="93"/>
      <c r="Y26" s="93"/>
      <c r="Z26" s="93"/>
      <c r="AA26" s="93"/>
      <c r="AB26" s="93"/>
      <c r="AC26" s="93"/>
      <c r="AD26" s="93"/>
      <c r="AE26" s="79"/>
      <c r="AF26" s="79"/>
      <c r="AG26" s="79"/>
      <c r="AH26" s="79"/>
      <c r="AI26" s="79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42" t="s">
        <v>103</v>
      </c>
      <c r="B27" s="143"/>
      <c r="C27" s="143"/>
      <c r="D27" s="143"/>
      <c r="E27" s="143"/>
      <c r="F27" s="143"/>
      <c r="G27" s="143"/>
      <c r="H27" s="144"/>
      <c r="I27" s="151" t="s">
        <v>104</v>
      </c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9"/>
      <c r="U27" s="4"/>
      <c r="V27" s="10"/>
      <c r="W27" s="79"/>
      <c r="X27" s="79"/>
      <c r="Y27" s="79"/>
      <c r="Z27" s="79"/>
      <c r="AA27" s="79"/>
      <c r="AB27" s="79"/>
      <c r="AC27" s="79"/>
      <c r="AD27" s="79"/>
      <c r="AE27" s="88"/>
      <c r="AF27" s="88"/>
      <c r="AG27" s="88"/>
      <c r="AH27" s="88"/>
      <c r="AI27" s="88"/>
      <c r="AJ27" s="41" t="s">
        <v>93</v>
      </c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45"/>
      <c r="B28" s="146"/>
      <c r="C28" s="146"/>
      <c r="D28" s="146"/>
      <c r="E28" s="146"/>
      <c r="F28" s="146"/>
      <c r="G28" s="146"/>
      <c r="H28" s="147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9"/>
      <c r="U28" s="4"/>
      <c r="V28" s="10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45"/>
      <c r="B29" s="146"/>
      <c r="C29" s="146"/>
      <c r="D29" s="146"/>
      <c r="E29" s="146"/>
      <c r="F29" s="146"/>
      <c r="G29" s="146"/>
      <c r="H29" s="147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9"/>
      <c r="U29" s="4"/>
      <c r="V29" s="10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48"/>
      <c r="B30" s="149"/>
      <c r="C30" s="149"/>
      <c r="D30" s="149"/>
      <c r="E30" s="149"/>
      <c r="F30" s="149"/>
      <c r="G30" s="149"/>
      <c r="H30" s="150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89" t="s">
        <v>105</v>
      </c>
      <c r="U30" s="90"/>
      <c r="V30" s="91"/>
      <c r="W30" s="92" t="s">
        <v>92</v>
      </c>
      <c r="X30" s="93"/>
      <c r="Y30" s="93"/>
      <c r="Z30" s="93"/>
      <c r="AA30" s="93"/>
      <c r="AB30" s="93"/>
      <c r="AC30" s="93"/>
      <c r="AD30" s="93"/>
      <c r="AE30" s="79"/>
      <c r="AF30" s="79"/>
      <c r="AG30" s="79"/>
      <c r="AH30" s="79"/>
      <c r="AI30" s="79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42" t="s">
        <v>106</v>
      </c>
      <c r="B31" s="143"/>
      <c r="C31" s="143"/>
      <c r="D31" s="143"/>
      <c r="E31" s="143"/>
      <c r="F31" s="143"/>
      <c r="G31" s="143"/>
      <c r="H31" s="144"/>
      <c r="I31" s="151" t="s">
        <v>104</v>
      </c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9"/>
      <c r="U31" s="4"/>
      <c r="V31" s="10"/>
      <c r="W31" s="79"/>
      <c r="X31" s="79"/>
      <c r="Y31" s="79"/>
      <c r="Z31" s="79"/>
      <c r="AA31" s="79"/>
      <c r="AB31" s="79"/>
      <c r="AC31" s="79"/>
      <c r="AD31" s="79"/>
      <c r="AE31" s="88"/>
      <c r="AF31" s="88"/>
      <c r="AG31" s="88"/>
      <c r="AH31" s="88"/>
      <c r="AI31" s="88"/>
      <c r="AJ31" s="41" t="s">
        <v>93</v>
      </c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45"/>
      <c r="B32" s="146"/>
      <c r="C32" s="146"/>
      <c r="D32" s="146"/>
      <c r="E32" s="146"/>
      <c r="F32" s="146"/>
      <c r="G32" s="146"/>
      <c r="H32" s="147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9"/>
      <c r="U32" s="4"/>
      <c r="V32" s="10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45"/>
      <c r="B33" s="146"/>
      <c r="C33" s="146"/>
      <c r="D33" s="146"/>
      <c r="E33" s="146"/>
      <c r="F33" s="146"/>
      <c r="G33" s="146"/>
      <c r="H33" s="147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9"/>
      <c r="U33" s="4"/>
      <c r="V33" s="10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48"/>
      <c r="B34" s="149"/>
      <c r="C34" s="149"/>
      <c r="D34" s="149"/>
      <c r="E34" s="149"/>
      <c r="F34" s="149"/>
      <c r="G34" s="149"/>
      <c r="H34" s="150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89" t="s">
        <v>105</v>
      </c>
      <c r="U34" s="90"/>
      <c r="V34" s="91"/>
      <c r="W34" s="92" t="s">
        <v>107</v>
      </c>
      <c r="X34" s="93"/>
      <c r="Y34" s="93"/>
      <c r="Z34" s="93"/>
      <c r="AA34" s="93"/>
      <c r="AB34" s="93"/>
      <c r="AC34" s="93"/>
      <c r="AD34" s="93"/>
      <c r="AE34" s="79"/>
      <c r="AF34" s="79"/>
      <c r="AG34" s="79"/>
      <c r="AH34" s="79"/>
      <c r="AI34" s="79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42" t="s">
        <v>108</v>
      </c>
      <c r="B35" s="143"/>
      <c r="C35" s="143"/>
      <c r="D35" s="143"/>
      <c r="E35" s="143"/>
      <c r="F35" s="143"/>
      <c r="G35" s="143"/>
      <c r="H35" s="144"/>
      <c r="I35" s="151" t="s">
        <v>101</v>
      </c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9"/>
      <c r="U35" s="4"/>
      <c r="V35" s="10"/>
      <c r="W35" s="79"/>
      <c r="X35" s="79"/>
      <c r="Y35" s="79"/>
      <c r="Z35" s="79"/>
      <c r="AA35" s="79"/>
      <c r="AB35" s="79"/>
      <c r="AC35" s="79"/>
      <c r="AD35" s="79"/>
      <c r="AE35" s="88"/>
      <c r="AF35" s="88"/>
      <c r="AG35" s="88"/>
      <c r="AH35" s="88"/>
      <c r="AI35" s="88"/>
      <c r="AJ35" s="41" t="s">
        <v>93</v>
      </c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45"/>
      <c r="B36" s="146"/>
      <c r="C36" s="146"/>
      <c r="D36" s="146"/>
      <c r="E36" s="146"/>
      <c r="F36" s="146"/>
      <c r="G36" s="146"/>
      <c r="H36" s="147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9"/>
      <c r="U36" s="4"/>
      <c r="V36" s="10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45"/>
      <c r="B37" s="146"/>
      <c r="C37" s="146"/>
      <c r="D37" s="146"/>
      <c r="E37" s="146"/>
      <c r="F37" s="146"/>
      <c r="G37" s="146"/>
      <c r="H37" s="147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9"/>
      <c r="U37" s="4"/>
      <c r="V37" s="10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48"/>
      <c r="B38" s="149"/>
      <c r="C38" s="149"/>
      <c r="D38" s="149"/>
      <c r="E38" s="149"/>
      <c r="F38" s="149"/>
      <c r="G38" s="149"/>
      <c r="H38" s="150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89" t="s">
        <v>96</v>
      </c>
      <c r="U38" s="90"/>
      <c r="V38" s="91"/>
      <c r="W38" s="92" t="s">
        <v>99</v>
      </c>
      <c r="X38" s="93"/>
      <c r="Y38" s="93"/>
      <c r="Z38" s="93"/>
      <c r="AA38" s="93"/>
      <c r="AB38" s="93"/>
      <c r="AC38" s="93"/>
      <c r="AD38" s="93"/>
      <c r="AE38" s="79"/>
      <c r="AF38" s="79"/>
      <c r="AG38" s="79"/>
      <c r="AH38" s="79"/>
      <c r="AI38" s="79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42" t="s">
        <v>109</v>
      </c>
      <c r="B39" s="143"/>
      <c r="C39" s="143"/>
      <c r="D39" s="143"/>
      <c r="E39" s="143"/>
      <c r="F39" s="143"/>
      <c r="G39" s="143"/>
      <c r="H39" s="144"/>
      <c r="I39" s="151" t="s">
        <v>110</v>
      </c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9"/>
      <c r="U39" s="4"/>
      <c r="V39" s="10"/>
      <c r="W39" s="79"/>
      <c r="X39" s="79"/>
      <c r="Y39" s="79"/>
      <c r="Z39" s="79"/>
      <c r="AA39" s="79"/>
      <c r="AB39" s="79"/>
      <c r="AC39" s="79"/>
      <c r="AD39" s="79"/>
      <c r="AE39" s="88"/>
      <c r="AF39" s="88"/>
      <c r="AG39" s="88"/>
      <c r="AH39" s="88"/>
      <c r="AI39" s="88"/>
      <c r="AJ39" s="41" t="s">
        <v>112</v>
      </c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45"/>
      <c r="B40" s="146"/>
      <c r="C40" s="146"/>
      <c r="D40" s="146"/>
      <c r="E40" s="146"/>
      <c r="F40" s="146"/>
      <c r="G40" s="146"/>
      <c r="H40" s="147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9"/>
      <c r="U40" s="4"/>
      <c r="V40" s="10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45"/>
      <c r="B41" s="146"/>
      <c r="C41" s="146"/>
      <c r="D41" s="146"/>
      <c r="E41" s="146"/>
      <c r="F41" s="146"/>
      <c r="G41" s="146"/>
      <c r="H41" s="147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9"/>
      <c r="U41" s="4"/>
      <c r="V41" s="10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48"/>
      <c r="B42" s="149"/>
      <c r="C42" s="149"/>
      <c r="D42" s="149"/>
      <c r="E42" s="149"/>
      <c r="F42" s="149"/>
      <c r="G42" s="149"/>
      <c r="H42" s="150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89" t="s">
        <v>111</v>
      </c>
      <c r="U42" s="90"/>
      <c r="V42" s="91"/>
      <c r="W42" s="92" t="s">
        <v>97</v>
      </c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42" t="s">
        <v>113</v>
      </c>
      <c r="B43" s="143"/>
      <c r="C43" s="143"/>
      <c r="D43" s="143"/>
      <c r="E43" s="143"/>
      <c r="F43" s="143"/>
      <c r="G43" s="143"/>
      <c r="H43" s="144"/>
      <c r="I43" s="151" t="s">
        <v>114</v>
      </c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9"/>
      <c r="U43" s="4"/>
      <c r="V43" s="10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41" t="s">
        <v>112</v>
      </c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45"/>
      <c r="B44" s="146"/>
      <c r="C44" s="146"/>
      <c r="D44" s="146"/>
      <c r="E44" s="146"/>
      <c r="F44" s="146"/>
      <c r="G44" s="146"/>
      <c r="H44" s="147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9"/>
      <c r="U44" s="4"/>
      <c r="V44" s="10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45"/>
      <c r="B45" s="146"/>
      <c r="C45" s="146"/>
      <c r="D45" s="146"/>
      <c r="E45" s="146"/>
      <c r="F45" s="146"/>
      <c r="G45" s="146"/>
      <c r="H45" s="147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9"/>
      <c r="U45" s="4"/>
      <c r="V45" s="10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66"/>
      <c r="B46" s="167"/>
      <c r="C46" s="167"/>
      <c r="D46" s="167"/>
      <c r="E46" s="167"/>
      <c r="F46" s="167"/>
      <c r="G46" s="167"/>
      <c r="H46" s="168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64" t="s">
        <v>111</v>
      </c>
      <c r="U46" s="81"/>
      <c r="V46" s="82"/>
      <c r="W46" s="165" t="s">
        <v>97</v>
      </c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7"/>
      <c r="AQ48" s="158"/>
      <c r="AR48" s="158"/>
      <c r="AS48" s="158"/>
      <c r="AT48" s="158"/>
      <c r="AU48" s="159"/>
    </row>
    <row r="49" spans="1:47" ht="10.7" customHeight="1" x14ac:dyDescent="0.15">
      <c r="A49" s="44" t="s">
        <v>59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60" t="s">
        <v>60</v>
      </c>
      <c r="AF49" s="161"/>
      <c r="AG49" s="161"/>
      <c r="AH49" s="161"/>
      <c r="AI49" s="161"/>
      <c r="AJ49" s="45" t="s">
        <v>61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88</v>
      </c>
    </row>
    <row r="50" spans="1:47" ht="10.7" customHeight="1" x14ac:dyDescent="0.15">
      <c r="A50" s="15"/>
      <c r="B50" s="4"/>
      <c r="C50" s="4"/>
      <c r="D50" s="4"/>
      <c r="E50" s="45" t="s">
        <v>63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0" t="s">
        <v>20</v>
      </c>
      <c r="B52" s="105"/>
      <c r="C52" s="105"/>
      <c r="D52" s="105"/>
      <c r="E52" s="105"/>
      <c r="F52" s="105"/>
      <c r="G52" s="105"/>
      <c r="H52" s="162"/>
      <c r="I52" s="105" t="s">
        <v>19</v>
      </c>
      <c r="J52" s="105"/>
      <c r="K52" s="105"/>
      <c r="L52" s="105"/>
      <c r="M52" s="105"/>
      <c r="N52" s="105"/>
      <c r="O52" s="105"/>
      <c r="P52" s="105"/>
      <c r="Q52" s="105"/>
      <c r="R52" s="105"/>
      <c r="S52" s="162"/>
      <c r="T52" s="112" t="s">
        <v>13</v>
      </c>
      <c r="U52" s="112"/>
      <c r="V52" s="112"/>
      <c r="W52" s="112" t="s">
        <v>14</v>
      </c>
      <c r="X52" s="112"/>
      <c r="Y52" s="112"/>
      <c r="Z52" s="112" t="s">
        <v>15</v>
      </c>
      <c r="AA52" s="112"/>
      <c r="AB52" s="112"/>
      <c r="AC52" s="112"/>
      <c r="AD52" s="112"/>
      <c r="AE52" s="112" t="s">
        <v>16</v>
      </c>
      <c r="AF52" s="112"/>
      <c r="AG52" s="112"/>
      <c r="AH52" s="112"/>
      <c r="AI52" s="112"/>
      <c r="AJ52" s="105" t="s">
        <v>18</v>
      </c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6"/>
    </row>
    <row r="53" spans="1:47" ht="10.7" customHeight="1" x14ac:dyDescent="0.15">
      <c r="A53" s="111"/>
      <c r="B53" s="107"/>
      <c r="C53" s="107"/>
      <c r="D53" s="107"/>
      <c r="E53" s="107"/>
      <c r="F53" s="107"/>
      <c r="G53" s="107"/>
      <c r="H53" s="163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6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8"/>
    </row>
    <row r="54" spans="1:47" ht="10.7" customHeight="1" x14ac:dyDescent="0.15">
      <c r="A54" s="152" t="s">
        <v>120</v>
      </c>
      <c r="B54" s="153"/>
      <c r="C54" s="153"/>
      <c r="D54" s="153"/>
      <c r="E54" s="153"/>
      <c r="F54" s="153"/>
      <c r="G54" s="153"/>
      <c r="H54" s="154"/>
      <c r="I54" s="155" t="s">
        <v>121</v>
      </c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7"/>
      <c r="U54" s="1"/>
      <c r="V54" s="18"/>
      <c r="W54" s="79" t="s">
        <v>30</v>
      </c>
      <c r="X54" s="79"/>
      <c r="Y54" s="79"/>
      <c r="Z54" s="79" t="s">
        <v>30</v>
      </c>
      <c r="AA54" s="79"/>
      <c r="AB54" s="79"/>
      <c r="AC54" s="79"/>
      <c r="AD54" s="79"/>
      <c r="AE54" s="79" t="s">
        <v>30</v>
      </c>
      <c r="AF54" s="79"/>
      <c r="AG54" s="79"/>
      <c r="AH54" s="79"/>
      <c r="AI54" s="79"/>
      <c r="AJ54" s="41" t="s">
        <v>112</v>
      </c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5"/>
      <c r="B55" s="146"/>
      <c r="C55" s="146"/>
      <c r="D55" s="146"/>
      <c r="E55" s="146"/>
      <c r="F55" s="146"/>
      <c r="G55" s="146"/>
      <c r="H55" s="147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9"/>
      <c r="U55" s="4"/>
      <c r="V55" s="10"/>
      <c r="W55" s="79" t="s">
        <v>30</v>
      </c>
      <c r="X55" s="79"/>
      <c r="Y55" s="79"/>
      <c r="Z55" s="79" t="s">
        <v>30</v>
      </c>
      <c r="AA55" s="79"/>
      <c r="AB55" s="79"/>
      <c r="AC55" s="79"/>
      <c r="AD55" s="79"/>
      <c r="AE55" s="79" t="s">
        <v>30</v>
      </c>
      <c r="AF55" s="79"/>
      <c r="AG55" s="79"/>
      <c r="AH55" s="79"/>
      <c r="AI55" s="79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5"/>
      <c r="B56" s="146"/>
      <c r="C56" s="146"/>
      <c r="D56" s="146"/>
      <c r="E56" s="146"/>
      <c r="F56" s="146"/>
      <c r="G56" s="146"/>
      <c r="H56" s="147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9"/>
      <c r="U56" s="4"/>
      <c r="V56" s="10"/>
      <c r="W56" s="79" t="s">
        <v>30</v>
      </c>
      <c r="X56" s="79"/>
      <c r="Y56" s="79"/>
      <c r="Z56" s="79" t="s">
        <v>30</v>
      </c>
      <c r="AA56" s="79"/>
      <c r="AB56" s="79"/>
      <c r="AC56" s="79"/>
      <c r="AD56" s="79"/>
      <c r="AE56" s="79" t="s">
        <v>30</v>
      </c>
      <c r="AF56" s="79"/>
      <c r="AG56" s="79"/>
      <c r="AH56" s="79"/>
      <c r="AI56" s="79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48"/>
      <c r="B57" s="149"/>
      <c r="C57" s="149"/>
      <c r="D57" s="149"/>
      <c r="E57" s="149"/>
      <c r="F57" s="149"/>
      <c r="G57" s="149"/>
      <c r="H57" s="150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89" t="s">
        <v>96</v>
      </c>
      <c r="U57" s="90"/>
      <c r="V57" s="91"/>
      <c r="W57" s="104" t="s">
        <v>122</v>
      </c>
      <c r="X57" s="79"/>
      <c r="Y57" s="79"/>
      <c r="Z57" s="79" t="s">
        <v>30</v>
      </c>
      <c r="AA57" s="79"/>
      <c r="AB57" s="79"/>
      <c r="AC57" s="79"/>
      <c r="AD57" s="79"/>
      <c r="AE57" s="79" t="s">
        <v>30</v>
      </c>
      <c r="AF57" s="79"/>
      <c r="AG57" s="79"/>
      <c r="AH57" s="79"/>
      <c r="AI57" s="79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142" t="s">
        <v>123</v>
      </c>
      <c r="B58" s="143"/>
      <c r="C58" s="143"/>
      <c r="D58" s="143"/>
      <c r="E58" s="143"/>
      <c r="F58" s="143"/>
      <c r="G58" s="143"/>
      <c r="H58" s="144"/>
      <c r="I58" s="151" t="s">
        <v>124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9"/>
      <c r="U58" s="6"/>
      <c r="V58" s="8"/>
      <c r="W58" s="88" t="s">
        <v>30</v>
      </c>
      <c r="X58" s="88"/>
      <c r="Y58" s="88"/>
      <c r="Z58" s="88" t="s">
        <v>30</v>
      </c>
      <c r="AA58" s="88"/>
      <c r="AB58" s="88"/>
      <c r="AC58" s="88"/>
      <c r="AD58" s="88"/>
      <c r="AE58" s="88" t="s">
        <v>30</v>
      </c>
      <c r="AF58" s="88"/>
      <c r="AG58" s="88"/>
      <c r="AH58" s="88"/>
      <c r="AI58" s="88"/>
      <c r="AJ58" s="46" t="s">
        <v>112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45"/>
      <c r="B59" s="146"/>
      <c r="C59" s="146"/>
      <c r="D59" s="146"/>
      <c r="E59" s="146"/>
      <c r="F59" s="146"/>
      <c r="G59" s="146"/>
      <c r="H59" s="147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9"/>
      <c r="U59" s="4"/>
      <c r="V59" s="10"/>
      <c r="W59" s="79" t="s">
        <v>30</v>
      </c>
      <c r="X59" s="79"/>
      <c r="Y59" s="79"/>
      <c r="Z59" s="79" t="s">
        <v>30</v>
      </c>
      <c r="AA59" s="79"/>
      <c r="AB59" s="79"/>
      <c r="AC59" s="79"/>
      <c r="AD59" s="79"/>
      <c r="AE59" s="79" t="s">
        <v>30</v>
      </c>
      <c r="AF59" s="79"/>
      <c r="AG59" s="79"/>
      <c r="AH59" s="79"/>
      <c r="AI59" s="79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45"/>
      <c r="B60" s="146"/>
      <c r="C60" s="146"/>
      <c r="D60" s="146"/>
      <c r="E60" s="146"/>
      <c r="F60" s="146"/>
      <c r="G60" s="146"/>
      <c r="H60" s="147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9"/>
      <c r="U60" s="4"/>
      <c r="V60" s="10"/>
      <c r="W60" s="79" t="s">
        <v>30</v>
      </c>
      <c r="X60" s="79"/>
      <c r="Y60" s="79"/>
      <c r="Z60" s="79" t="s">
        <v>30</v>
      </c>
      <c r="AA60" s="79"/>
      <c r="AB60" s="79"/>
      <c r="AC60" s="79"/>
      <c r="AD60" s="79"/>
      <c r="AE60" s="79" t="s">
        <v>30</v>
      </c>
      <c r="AF60" s="79"/>
      <c r="AG60" s="79"/>
      <c r="AH60" s="79"/>
      <c r="AI60" s="79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48"/>
      <c r="B61" s="149"/>
      <c r="C61" s="149"/>
      <c r="D61" s="149"/>
      <c r="E61" s="149"/>
      <c r="F61" s="149"/>
      <c r="G61" s="149"/>
      <c r="H61" s="150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03" t="s">
        <v>105</v>
      </c>
      <c r="U61" s="101"/>
      <c r="V61" s="102"/>
      <c r="W61" s="104" t="s">
        <v>122</v>
      </c>
      <c r="X61" s="79"/>
      <c r="Y61" s="79"/>
      <c r="Z61" s="79" t="s">
        <v>30</v>
      </c>
      <c r="AA61" s="79"/>
      <c r="AB61" s="79"/>
      <c r="AC61" s="79"/>
      <c r="AD61" s="79"/>
      <c r="AE61" s="79" t="s">
        <v>30</v>
      </c>
      <c r="AF61" s="79"/>
      <c r="AG61" s="79"/>
      <c r="AH61" s="79"/>
      <c r="AI61" s="79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3"/>
    </row>
    <row r="62" spans="1:47" ht="10.7" customHeight="1" x14ac:dyDescent="0.15">
      <c r="A62" s="142" t="s">
        <v>125</v>
      </c>
      <c r="B62" s="143"/>
      <c r="C62" s="143"/>
      <c r="D62" s="143"/>
      <c r="E62" s="143"/>
      <c r="F62" s="143"/>
      <c r="G62" s="143"/>
      <c r="H62" s="144"/>
      <c r="I62" s="170" t="s">
        <v>126</v>
      </c>
      <c r="J62" s="96"/>
      <c r="K62" s="96"/>
      <c r="L62" s="96"/>
      <c r="M62" s="96"/>
      <c r="N62" s="96"/>
      <c r="O62" s="96"/>
      <c r="P62" s="96"/>
      <c r="Q62" s="96"/>
      <c r="R62" s="96"/>
      <c r="S62" s="137"/>
      <c r="T62" s="9"/>
      <c r="U62" s="6"/>
      <c r="V62" s="8"/>
      <c r="W62" s="88" t="s">
        <v>30</v>
      </c>
      <c r="X62" s="88"/>
      <c r="Y62" s="88"/>
      <c r="Z62" s="88" t="s">
        <v>30</v>
      </c>
      <c r="AA62" s="88"/>
      <c r="AB62" s="88"/>
      <c r="AC62" s="88"/>
      <c r="AD62" s="88"/>
      <c r="AE62" s="88" t="s">
        <v>30</v>
      </c>
      <c r="AF62" s="88"/>
      <c r="AG62" s="88"/>
      <c r="AH62" s="88"/>
      <c r="AI62" s="88"/>
      <c r="AJ62" s="46" t="s">
        <v>93</v>
      </c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45"/>
      <c r="B63" s="146"/>
      <c r="C63" s="146"/>
      <c r="D63" s="146"/>
      <c r="E63" s="146"/>
      <c r="F63" s="146"/>
      <c r="G63" s="146"/>
      <c r="H63" s="147"/>
      <c r="I63" s="138"/>
      <c r="J63" s="73"/>
      <c r="K63" s="73"/>
      <c r="L63" s="73"/>
      <c r="M63" s="73"/>
      <c r="N63" s="73"/>
      <c r="O63" s="73"/>
      <c r="P63" s="73"/>
      <c r="Q63" s="73"/>
      <c r="R63" s="73"/>
      <c r="S63" s="139"/>
      <c r="T63" s="19"/>
      <c r="U63" s="4"/>
      <c r="V63" s="10"/>
      <c r="W63" s="79" t="s">
        <v>30</v>
      </c>
      <c r="X63" s="79"/>
      <c r="Y63" s="79"/>
      <c r="Z63" s="79" t="s">
        <v>30</v>
      </c>
      <c r="AA63" s="79"/>
      <c r="AB63" s="79"/>
      <c r="AC63" s="79"/>
      <c r="AD63" s="79"/>
      <c r="AE63" s="79" t="s">
        <v>30</v>
      </c>
      <c r="AF63" s="79"/>
      <c r="AG63" s="79"/>
      <c r="AH63" s="79"/>
      <c r="AI63" s="79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45"/>
      <c r="B64" s="146"/>
      <c r="C64" s="146"/>
      <c r="D64" s="146"/>
      <c r="E64" s="146"/>
      <c r="F64" s="146"/>
      <c r="G64" s="146"/>
      <c r="H64" s="147"/>
      <c r="I64" s="138"/>
      <c r="J64" s="73"/>
      <c r="K64" s="73"/>
      <c r="L64" s="73"/>
      <c r="M64" s="73"/>
      <c r="N64" s="73"/>
      <c r="O64" s="73"/>
      <c r="P64" s="73"/>
      <c r="Q64" s="73"/>
      <c r="R64" s="73"/>
      <c r="S64" s="139"/>
      <c r="T64" s="19"/>
      <c r="U64" s="4"/>
      <c r="V64" s="10"/>
      <c r="W64" s="79" t="s">
        <v>30</v>
      </c>
      <c r="X64" s="79"/>
      <c r="Y64" s="79"/>
      <c r="Z64" s="79" t="s">
        <v>30</v>
      </c>
      <c r="AA64" s="79"/>
      <c r="AB64" s="79"/>
      <c r="AC64" s="79"/>
      <c r="AD64" s="79"/>
      <c r="AE64" s="79" t="s">
        <v>30</v>
      </c>
      <c r="AF64" s="79"/>
      <c r="AG64" s="79"/>
      <c r="AH64" s="79"/>
      <c r="AI64" s="79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48"/>
      <c r="B65" s="149"/>
      <c r="C65" s="149"/>
      <c r="D65" s="149"/>
      <c r="E65" s="149"/>
      <c r="F65" s="149"/>
      <c r="G65" s="149"/>
      <c r="H65" s="150"/>
      <c r="I65" s="140"/>
      <c r="J65" s="85"/>
      <c r="K65" s="85"/>
      <c r="L65" s="85"/>
      <c r="M65" s="85"/>
      <c r="N65" s="85"/>
      <c r="O65" s="85"/>
      <c r="P65" s="85"/>
      <c r="Q65" s="85"/>
      <c r="R65" s="85"/>
      <c r="S65" s="141"/>
      <c r="T65" s="103" t="s">
        <v>127</v>
      </c>
      <c r="U65" s="101"/>
      <c r="V65" s="102"/>
      <c r="W65" s="104" t="s">
        <v>128</v>
      </c>
      <c r="X65" s="79"/>
      <c r="Y65" s="79"/>
      <c r="Z65" s="79" t="s">
        <v>30</v>
      </c>
      <c r="AA65" s="79"/>
      <c r="AB65" s="79"/>
      <c r="AC65" s="79"/>
      <c r="AD65" s="79"/>
      <c r="AE65" s="79" t="s">
        <v>30</v>
      </c>
      <c r="AF65" s="79"/>
      <c r="AG65" s="79"/>
      <c r="AH65" s="79"/>
      <c r="AI65" s="79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127" t="s">
        <v>71</v>
      </c>
      <c r="B66" s="128"/>
      <c r="C66" s="128"/>
      <c r="D66" s="128"/>
      <c r="E66" s="128"/>
      <c r="F66" s="128"/>
      <c r="G66" s="128"/>
      <c r="H66" s="129"/>
      <c r="I66" s="169"/>
      <c r="J66" s="119"/>
      <c r="K66" s="119"/>
      <c r="L66" s="119"/>
      <c r="M66" s="119"/>
      <c r="N66" s="119"/>
      <c r="O66" s="119"/>
      <c r="P66" s="119"/>
      <c r="Q66" s="119"/>
      <c r="R66" s="119"/>
      <c r="S66" s="120"/>
      <c r="T66" s="9"/>
      <c r="U66" s="6"/>
      <c r="V66" s="8"/>
      <c r="W66" s="88" t="s">
        <v>30</v>
      </c>
      <c r="X66" s="88"/>
      <c r="Y66" s="88"/>
      <c r="Z66" s="88" t="s">
        <v>30</v>
      </c>
      <c r="AA66" s="88"/>
      <c r="AB66" s="88"/>
      <c r="AC66" s="88"/>
      <c r="AD66" s="88"/>
      <c r="AE66" s="88" t="s">
        <v>30</v>
      </c>
      <c r="AF66" s="88"/>
      <c r="AG66" s="88"/>
      <c r="AH66" s="88"/>
      <c r="AI66" s="88"/>
      <c r="AJ66" s="4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30"/>
      <c r="B67" s="131"/>
      <c r="C67" s="131"/>
      <c r="D67" s="131"/>
      <c r="E67" s="131"/>
      <c r="F67" s="131"/>
      <c r="G67" s="131"/>
      <c r="H67" s="132"/>
      <c r="I67" s="121"/>
      <c r="J67" s="122"/>
      <c r="K67" s="122"/>
      <c r="L67" s="122"/>
      <c r="M67" s="122"/>
      <c r="N67" s="122"/>
      <c r="O67" s="122"/>
      <c r="P67" s="122"/>
      <c r="Q67" s="122"/>
      <c r="R67" s="122"/>
      <c r="S67" s="123"/>
      <c r="T67" s="19"/>
      <c r="U67" s="4"/>
      <c r="V67" s="10"/>
      <c r="W67" s="79" t="s">
        <v>30</v>
      </c>
      <c r="X67" s="79"/>
      <c r="Y67" s="79"/>
      <c r="Z67" s="79" t="s">
        <v>30</v>
      </c>
      <c r="AA67" s="79"/>
      <c r="AB67" s="79"/>
      <c r="AC67" s="79"/>
      <c r="AD67" s="79"/>
      <c r="AE67" s="79" t="s">
        <v>30</v>
      </c>
      <c r="AF67" s="79"/>
      <c r="AG67" s="79"/>
      <c r="AH67" s="79"/>
      <c r="AI67" s="79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30"/>
      <c r="B68" s="131"/>
      <c r="C68" s="131"/>
      <c r="D68" s="131"/>
      <c r="E68" s="131"/>
      <c r="F68" s="131"/>
      <c r="G68" s="131"/>
      <c r="H68" s="132"/>
      <c r="I68" s="121"/>
      <c r="J68" s="122"/>
      <c r="K68" s="122"/>
      <c r="L68" s="122"/>
      <c r="M68" s="122"/>
      <c r="N68" s="122"/>
      <c r="O68" s="122"/>
      <c r="P68" s="122"/>
      <c r="Q68" s="122"/>
      <c r="R68" s="122"/>
      <c r="S68" s="123"/>
      <c r="T68" s="19"/>
      <c r="U68" s="4"/>
      <c r="V68" s="10"/>
      <c r="W68" s="79" t="s">
        <v>30</v>
      </c>
      <c r="X68" s="79"/>
      <c r="Y68" s="79"/>
      <c r="Z68" s="79" t="s">
        <v>30</v>
      </c>
      <c r="AA68" s="79"/>
      <c r="AB68" s="79"/>
      <c r="AC68" s="79"/>
      <c r="AD68" s="79"/>
      <c r="AE68" s="79" t="s">
        <v>30</v>
      </c>
      <c r="AF68" s="79"/>
      <c r="AG68" s="79"/>
      <c r="AH68" s="79"/>
      <c r="AI68" s="79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33"/>
      <c r="B69" s="134"/>
      <c r="C69" s="134"/>
      <c r="D69" s="134"/>
      <c r="E69" s="134"/>
      <c r="F69" s="134"/>
      <c r="G69" s="134"/>
      <c r="H69" s="135"/>
      <c r="I69" s="124"/>
      <c r="J69" s="125"/>
      <c r="K69" s="125"/>
      <c r="L69" s="125"/>
      <c r="M69" s="125"/>
      <c r="N69" s="125"/>
      <c r="O69" s="125"/>
      <c r="P69" s="125"/>
      <c r="Q69" s="125"/>
      <c r="R69" s="125"/>
      <c r="S69" s="126"/>
      <c r="T69" s="103"/>
      <c r="U69" s="101"/>
      <c r="V69" s="102"/>
      <c r="W69" s="104" t="s">
        <v>30</v>
      </c>
      <c r="X69" s="79"/>
      <c r="Y69" s="79"/>
      <c r="Z69" s="79" t="s">
        <v>30</v>
      </c>
      <c r="AA69" s="79"/>
      <c r="AB69" s="79"/>
      <c r="AC69" s="79"/>
      <c r="AD69" s="79"/>
      <c r="AE69" s="79" t="s">
        <v>30</v>
      </c>
      <c r="AF69" s="79"/>
      <c r="AG69" s="79"/>
      <c r="AH69" s="79"/>
      <c r="AI69" s="79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142"/>
      <c r="B70" s="143"/>
      <c r="C70" s="143"/>
      <c r="D70" s="143"/>
      <c r="E70" s="143"/>
      <c r="F70" s="143"/>
      <c r="G70" s="143"/>
      <c r="H70" s="144"/>
      <c r="I70" s="151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9"/>
      <c r="U70" s="6"/>
      <c r="V70" s="8"/>
      <c r="W70" s="88" t="s">
        <v>30</v>
      </c>
      <c r="X70" s="88"/>
      <c r="Y70" s="88"/>
      <c r="Z70" s="88" t="s">
        <v>30</v>
      </c>
      <c r="AA70" s="88"/>
      <c r="AB70" s="88"/>
      <c r="AC70" s="88"/>
      <c r="AD70" s="88"/>
      <c r="AE70" s="88" t="s">
        <v>30</v>
      </c>
      <c r="AF70" s="88"/>
      <c r="AG70" s="88"/>
      <c r="AH70" s="88"/>
      <c r="AI70" s="88"/>
      <c r="AJ70" s="4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45"/>
      <c r="B71" s="146"/>
      <c r="C71" s="146"/>
      <c r="D71" s="146"/>
      <c r="E71" s="146"/>
      <c r="F71" s="146"/>
      <c r="G71" s="146"/>
      <c r="H71" s="147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9"/>
      <c r="U71" s="4"/>
      <c r="V71" s="10"/>
      <c r="W71" s="79" t="s">
        <v>30</v>
      </c>
      <c r="X71" s="79"/>
      <c r="Y71" s="79"/>
      <c r="Z71" s="79" t="s">
        <v>30</v>
      </c>
      <c r="AA71" s="79"/>
      <c r="AB71" s="79"/>
      <c r="AC71" s="79"/>
      <c r="AD71" s="79"/>
      <c r="AE71" s="79" t="s">
        <v>30</v>
      </c>
      <c r="AF71" s="79"/>
      <c r="AG71" s="79"/>
      <c r="AH71" s="79"/>
      <c r="AI71" s="79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45"/>
      <c r="B72" s="146"/>
      <c r="C72" s="146"/>
      <c r="D72" s="146"/>
      <c r="E72" s="146"/>
      <c r="F72" s="146"/>
      <c r="G72" s="146"/>
      <c r="H72" s="147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9"/>
      <c r="U72" s="4"/>
      <c r="V72" s="10"/>
      <c r="W72" s="79" t="s">
        <v>30</v>
      </c>
      <c r="X72" s="79"/>
      <c r="Y72" s="79"/>
      <c r="Z72" s="79" t="s">
        <v>30</v>
      </c>
      <c r="AA72" s="79"/>
      <c r="AB72" s="79"/>
      <c r="AC72" s="79"/>
      <c r="AD72" s="79"/>
      <c r="AE72" s="79" t="s">
        <v>30</v>
      </c>
      <c r="AF72" s="79"/>
      <c r="AG72" s="79"/>
      <c r="AH72" s="79"/>
      <c r="AI72" s="79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48"/>
      <c r="B73" s="149"/>
      <c r="C73" s="149"/>
      <c r="D73" s="149"/>
      <c r="E73" s="149"/>
      <c r="F73" s="149"/>
      <c r="G73" s="149"/>
      <c r="H73" s="150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89"/>
      <c r="U73" s="90"/>
      <c r="V73" s="91"/>
      <c r="W73" s="92" t="s">
        <v>30</v>
      </c>
      <c r="X73" s="93"/>
      <c r="Y73" s="93"/>
      <c r="Z73" s="93" t="s">
        <v>30</v>
      </c>
      <c r="AA73" s="93"/>
      <c r="AB73" s="93"/>
      <c r="AC73" s="93"/>
      <c r="AD73" s="93"/>
      <c r="AE73" s="79" t="s">
        <v>30</v>
      </c>
      <c r="AF73" s="79"/>
      <c r="AG73" s="79"/>
      <c r="AH73" s="79"/>
      <c r="AI73" s="79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42"/>
      <c r="B74" s="143"/>
      <c r="C74" s="143"/>
      <c r="D74" s="143"/>
      <c r="E74" s="143"/>
      <c r="F74" s="143"/>
      <c r="G74" s="143"/>
      <c r="H74" s="144"/>
      <c r="I74" s="151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9"/>
      <c r="U74" s="4"/>
      <c r="V74" s="10"/>
      <c r="W74" s="79" t="s">
        <v>30</v>
      </c>
      <c r="X74" s="79"/>
      <c r="Y74" s="79"/>
      <c r="Z74" s="79" t="s">
        <v>30</v>
      </c>
      <c r="AA74" s="79"/>
      <c r="AB74" s="79"/>
      <c r="AC74" s="79"/>
      <c r="AD74" s="79"/>
      <c r="AE74" s="88" t="s">
        <v>30</v>
      </c>
      <c r="AF74" s="88"/>
      <c r="AG74" s="88"/>
      <c r="AH74" s="88"/>
      <c r="AI74" s="88"/>
      <c r="AJ74" s="41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45"/>
      <c r="B75" s="146"/>
      <c r="C75" s="146"/>
      <c r="D75" s="146"/>
      <c r="E75" s="146"/>
      <c r="F75" s="146"/>
      <c r="G75" s="146"/>
      <c r="H75" s="147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9"/>
      <c r="U75" s="4"/>
      <c r="V75" s="10"/>
      <c r="W75" s="79" t="s">
        <v>30</v>
      </c>
      <c r="X75" s="79"/>
      <c r="Y75" s="79"/>
      <c r="Z75" s="79" t="s">
        <v>30</v>
      </c>
      <c r="AA75" s="79"/>
      <c r="AB75" s="79"/>
      <c r="AC75" s="79"/>
      <c r="AD75" s="79"/>
      <c r="AE75" s="79" t="s">
        <v>30</v>
      </c>
      <c r="AF75" s="79"/>
      <c r="AG75" s="79"/>
      <c r="AH75" s="79"/>
      <c r="AI75" s="79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45"/>
      <c r="B76" s="146"/>
      <c r="C76" s="146"/>
      <c r="D76" s="146"/>
      <c r="E76" s="146"/>
      <c r="F76" s="146"/>
      <c r="G76" s="146"/>
      <c r="H76" s="147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9"/>
      <c r="U76" s="4"/>
      <c r="V76" s="10"/>
      <c r="W76" s="79" t="s">
        <v>30</v>
      </c>
      <c r="X76" s="79"/>
      <c r="Y76" s="79"/>
      <c r="Z76" s="79" t="s">
        <v>30</v>
      </c>
      <c r="AA76" s="79"/>
      <c r="AB76" s="79"/>
      <c r="AC76" s="79"/>
      <c r="AD76" s="79"/>
      <c r="AE76" s="79" t="s">
        <v>30</v>
      </c>
      <c r="AF76" s="79"/>
      <c r="AG76" s="79"/>
      <c r="AH76" s="79"/>
      <c r="AI76" s="79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48"/>
      <c r="B77" s="149"/>
      <c r="C77" s="149"/>
      <c r="D77" s="149"/>
      <c r="E77" s="149"/>
      <c r="F77" s="149"/>
      <c r="G77" s="149"/>
      <c r="H77" s="150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89"/>
      <c r="U77" s="90"/>
      <c r="V77" s="91"/>
      <c r="W77" s="92" t="s">
        <v>30</v>
      </c>
      <c r="X77" s="93"/>
      <c r="Y77" s="93"/>
      <c r="Z77" s="93" t="s">
        <v>30</v>
      </c>
      <c r="AA77" s="93"/>
      <c r="AB77" s="93"/>
      <c r="AC77" s="93"/>
      <c r="AD77" s="93"/>
      <c r="AE77" s="79" t="s">
        <v>30</v>
      </c>
      <c r="AF77" s="79"/>
      <c r="AG77" s="79"/>
      <c r="AH77" s="79"/>
      <c r="AI77" s="79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42"/>
      <c r="B78" s="143"/>
      <c r="C78" s="143"/>
      <c r="D78" s="143"/>
      <c r="E78" s="143"/>
      <c r="F78" s="143"/>
      <c r="G78" s="143"/>
      <c r="H78" s="144"/>
      <c r="I78" s="151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9"/>
      <c r="U78" s="4"/>
      <c r="V78" s="10"/>
      <c r="W78" s="79" t="s">
        <v>30</v>
      </c>
      <c r="X78" s="79"/>
      <c r="Y78" s="79"/>
      <c r="Z78" s="79" t="s">
        <v>30</v>
      </c>
      <c r="AA78" s="79"/>
      <c r="AB78" s="79"/>
      <c r="AC78" s="79"/>
      <c r="AD78" s="79"/>
      <c r="AE78" s="88" t="s">
        <v>30</v>
      </c>
      <c r="AF78" s="88"/>
      <c r="AG78" s="88"/>
      <c r="AH78" s="88"/>
      <c r="AI78" s="88"/>
      <c r="AJ78" s="41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45"/>
      <c r="B79" s="146"/>
      <c r="C79" s="146"/>
      <c r="D79" s="146"/>
      <c r="E79" s="146"/>
      <c r="F79" s="146"/>
      <c r="G79" s="146"/>
      <c r="H79" s="147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9"/>
      <c r="U79" s="4"/>
      <c r="V79" s="10"/>
      <c r="W79" s="79" t="s">
        <v>30</v>
      </c>
      <c r="X79" s="79"/>
      <c r="Y79" s="79"/>
      <c r="Z79" s="79" t="s">
        <v>30</v>
      </c>
      <c r="AA79" s="79"/>
      <c r="AB79" s="79"/>
      <c r="AC79" s="79"/>
      <c r="AD79" s="79"/>
      <c r="AE79" s="79" t="s">
        <v>30</v>
      </c>
      <c r="AF79" s="79"/>
      <c r="AG79" s="79"/>
      <c r="AH79" s="79"/>
      <c r="AI79" s="79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45"/>
      <c r="B80" s="146"/>
      <c r="C80" s="146"/>
      <c r="D80" s="146"/>
      <c r="E80" s="146"/>
      <c r="F80" s="146"/>
      <c r="G80" s="146"/>
      <c r="H80" s="147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9"/>
      <c r="U80" s="4"/>
      <c r="V80" s="10"/>
      <c r="W80" s="79" t="s">
        <v>30</v>
      </c>
      <c r="X80" s="79"/>
      <c r="Y80" s="79"/>
      <c r="Z80" s="79" t="s">
        <v>30</v>
      </c>
      <c r="AA80" s="79"/>
      <c r="AB80" s="79"/>
      <c r="AC80" s="79"/>
      <c r="AD80" s="79"/>
      <c r="AE80" s="79" t="s">
        <v>30</v>
      </c>
      <c r="AF80" s="79"/>
      <c r="AG80" s="79"/>
      <c r="AH80" s="79"/>
      <c r="AI80" s="79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48"/>
      <c r="B81" s="149"/>
      <c r="C81" s="149"/>
      <c r="D81" s="149"/>
      <c r="E81" s="149"/>
      <c r="F81" s="149"/>
      <c r="G81" s="149"/>
      <c r="H81" s="150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89"/>
      <c r="U81" s="90"/>
      <c r="V81" s="91"/>
      <c r="W81" s="92" t="s">
        <v>30</v>
      </c>
      <c r="X81" s="93"/>
      <c r="Y81" s="93"/>
      <c r="Z81" s="93" t="s">
        <v>30</v>
      </c>
      <c r="AA81" s="93"/>
      <c r="AB81" s="93"/>
      <c r="AC81" s="93"/>
      <c r="AD81" s="93"/>
      <c r="AE81" s="79" t="s">
        <v>30</v>
      </c>
      <c r="AF81" s="79"/>
      <c r="AG81" s="79"/>
      <c r="AH81" s="79"/>
      <c r="AI81" s="79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42"/>
      <c r="B82" s="143"/>
      <c r="C82" s="143"/>
      <c r="D82" s="143"/>
      <c r="E82" s="143"/>
      <c r="F82" s="143"/>
      <c r="G82" s="143"/>
      <c r="H82" s="144"/>
      <c r="I82" s="151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9"/>
      <c r="U82" s="4"/>
      <c r="V82" s="10"/>
      <c r="W82" s="79" t="s">
        <v>30</v>
      </c>
      <c r="X82" s="79"/>
      <c r="Y82" s="79"/>
      <c r="Z82" s="79" t="s">
        <v>30</v>
      </c>
      <c r="AA82" s="79"/>
      <c r="AB82" s="79"/>
      <c r="AC82" s="79"/>
      <c r="AD82" s="79"/>
      <c r="AE82" s="88" t="s">
        <v>30</v>
      </c>
      <c r="AF82" s="88"/>
      <c r="AG82" s="88"/>
      <c r="AH82" s="88"/>
      <c r="AI82" s="88"/>
      <c r="AJ82" s="41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45"/>
      <c r="B83" s="146"/>
      <c r="C83" s="146"/>
      <c r="D83" s="146"/>
      <c r="E83" s="146"/>
      <c r="F83" s="146"/>
      <c r="G83" s="146"/>
      <c r="H83" s="147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9"/>
      <c r="U83" s="4"/>
      <c r="V83" s="10"/>
      <c r="W83" s="79" t="s">
        <v>30</v>
      </c>
      <c r="X83" s="79"/>
      <c r="Y83" s="79"/>
      <c r="Z83" s="79" t="s">
        <v>30</v>
      </c>
      <c r="AA83" s="79"/>
      <c r="AB83" s="79"/>
      <c r="AC83" s="79"/>
      <c r="AD83" s="79"/>
      <c r="AE83" s="79" t="s">
        <v>30</v>
      </c>
      <c r="AF83" s="79"/>
      <c r="AG83" s="79"/>
      <c r="AH83" s="79"/>
      <c r="AI83" s="79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45"/>
      <c r="B84" s="146"/>
      <c r="C84" s="146"/>
      <c r="D84" s="146"/>
      <c r="E84" s="146"/>
      <c r="F84" s="146"/>
      <c r="G84" s="146"/>
      <c r="H84" s="147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9"/>
      <c r="U84" s="4"/>
      <c r="V84" s="10"/>
      <c r="W84" s="79" t="s">
        <v>30</v>
      </c>
      <c r="X84" s="79"/>
      <c r="Y84" s="79"/>
      <c r="Z84" s="79" t="s">
        <v>30</v>
      </c>
      <c r="AA84" s="79"/>
      <c r="AB84" s="79"/>
      <c r="AC84" s="79"/>
      <c r="AD84" s="79"/>
      <c r="AE84" s="79" t="s">
        <v>30</v>
      </c>
      <c r="AF84" s="79"/>
      <c r="AG84" s="79"/>
      <c r="AH84" s="79"/>
      <c r="AI84" s="79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48"/>
      <c r="B85" s="149"/>
      <c r="C85" s="149"/>
      <c r="D85" s="149"/>
      <c r="E85" s="149"/>
      <c r="F85" s="149"/>
      <c r="G85" s="149"/>
      <c r="H85" s="150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89"/>
      <c r="U85" s="90"/>
      <c r="V85" s="91"/>
      <c r="W85" s="92" t="s">
        <v>30</v>
      </c>
      <c r="X85" s="93"/>
      <c r="Y85" s="93"/>
      <c r="Z85" s="93" t="s">
        <v>30</v>
      </c>
      <c r="AA85" s="93"/>
      <c r="AB85" s="93"/>
      <c r="AC85" s="93"/>
      <c r="AD85" s="93"/>
      <c r="AE85" s="79" t="s">
        <v>30</v>
      </c>
      <c r="AF85" s="79"/>
      <c r="AG85" s="79"/>
      <c r="AH85" s="79"/>
      <c r="AI85" s="79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42"/>
      <c r="B86" s="143"/>
      <c r="C86" s="143"/>
      <c r="D86" s="143"/>
      <c r="E86" s="143"/>
      <c r="F86" s="143"/>
      <c r="G86" s="143"/>
      <c r="H86" s="144"/>
      <c r="I86" s="151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9"/>
      <c r="U86" s="4"/>
      <c r="V86" s="10"/>
      <c r="W86" s="79" t="s">
        <v>30</v>
      </c>
      <c r="X86" s="79"/>
      <c r="Y86" s="79"/>
      <c r="Z86" s="79" t="s">
        <v>30</v>
      </c>
      <c r="AA86" s="79"/>
      <c r="AB86" s="79"/>
      <c r="AC86" s="79"/>
      <c r="AD86" s="79"/>
      <c r="AE86" s="88" t="s">
        <v>30</v>
      </c>
      <c r="AF86" s="88"/>
      <c r="AG86" s="88"/>
      <c r="AH86" s="88"/>
      <c r="AI86" s="88"/>
      <c r="AJ86" s="41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45"/>
      <c r="B87" s="146"/>
      <c r="C87" s="146"/>
      <c r="D87" s="146"/>
      <c r="E87" s="146"/>
      <c r="F87" s="146"/>
      <c r="G87" s="146"/>
      <c r="H87" s="147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9"/>
      <c r="U87" s="4"/>
      <c r="V87" s="10"/>
      <c r="W87" s="79" t="s">
        <v>30</v>
      </c>
      <c r="X87" s="79"/>
      <c r="Y87" s="79"/>
      <c r="Z87" s="79" t="s">
        <v>30</v>
      </c>
      <c r="AA87" s="79"/>
      <c r="AB87" s="79"/>
      <c r="AC87" s="79"/>
      <c r="AD87" s="79"/>
      <c r="AE87" s="79" t="s">
        <v>30</v>
      </c>
      <c r="AF87" s="79"/>
      <c r="AG87" s="79"/>
      <c r="AH87" s="79"/>
      <c r="AI87" s="79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45"/>
      <c r="B88" s="146"/>
      <c r="C88" s="146"/>
      <c r="D88" s="146"/>
      <c r="E88" s="146"/>
      <c r="F88" s="146"/>
      <c r="G88" s="146"/>
      <c r="H88" s="147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9"/>
      <c r="U88" s="4"/>
      <c r="V88" s="10"/>
      <c r="W88" s="79" t="s">
        <v>30</v>
      </c>
      <c r="X88" s="79"/>
      <c r="Y88" s="79"/>
      <c r="Z88" s="79" t="s">
        <v>30</v>
      </c>
      <c r="AA88" s="79"/>
      <c r="AB88" s="79"/>
      <c r="AC88" s="79"/>
      <c r="AD88" s="79"/>
      <c r="AE88" s="79" t="s">
        <v>30</v>
      </c>
      <c r="AF88" s="79"/>
      <c r="AG88" s="79"/>
      <c r="AH88" s="79"/>
      <c r="AI88" s="79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48"/>
      <c r="B89" s="149"/>
      <c r="C89" s="149"/>
      <c r="D89" s="149"/>
      <c r="E89" s="149"/>
      <c r="F89" s="149"/>
      <c r="G89" s="149"/>
      <c r="H89" s="150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89"/>
      <c r="U89" s="90"/>
      <c r="V89" s="91"/>
      <c r="W89" s="92" t="s">
        <v>30</v>
      </c>
      <c r="X89" s="93"/>
      <c r="Y89" s="93"/>
      <c r="Z89" s="93" t="s">
        <v>30</v>
      </c>
      <c r="AA89" s="93"/>
      <c r="AB89" s="93"/>
      <c r="AC89" s="93"/>
      <c r="AD89" s="93"/>
      <c r="AE89" s="93" t="s">
        <v>30</v>
      </c>
      <c r="AF89" s="93"/>
      <c r="AG89" s="93"/>
      <c r="AH89" s="93"/>
      <c r="AI89" s="93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42"/>
      <c r="B90" s="143"/>
      <c r="C90" s="143"/>
      <c r="D90" s="143"/>
      <c r="E90" s="143"/>
      <c r="F90" s="143"/>
      <c r="G90" s="143"/>
      <c r="H90" s="144"/>
      <c r="I90" s="151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9"/>
      <c r="U90" s="4"/>
      <c r="V90" s="10"/>
      <c r="W90" s="79" t="s">
        <v>30</v>
      </c>
      <c r="X90" s="79"/>
      <c r="Y90" s="79"/>
      <c r="Z90" s="79" t="s">
        <v>30</v>
      </c>
      <c r="AA90" s="79"/>
      <c r="AB90" s="79"/>
      <c r="AC90" s="79"/>
      <c r="AD90" s="79"/>
      <c r="AE90" s="79" t="s">
        <v>30</v>
      </c>
      <c r="AF90" s="79"/>
      <c r="AG90" s="79"/>
      <c r="AH90" s="79"/>
      <c r="AI90" s="79"/>
      <c r="AJ90" s="41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45"/>
      <c r="B91" s="146"/>
      <c r="C91" s="146"/>
      <c r="D91" s="146"/>
      <c r="E91" s="146"/>
      <c r="F91" s="146"/>
      <c r="G91" s="146"/>
      <c r="H91" s="147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9"/>
      <c r="U91" s="4"/>
      <c r="V91" s="10"/>
      <c r="W91" s="79" t="s">
        <v>30</v>
      </c>
      <c r="X91" s="79"/>
      <c r="Y91" s="79"/>
      <c r="Z91" s="79" t="s">
        <v>30</v>
      </c>
      <c r="AA91" s="79"/>
      <c r="AB91" s="79"/>
      <c r="AC91" s="79"/>
      <c r="AD91" s="79"/>
      <c r="AE91" s="79" t="s">
        <v>30</v>
      </c>
      <c r="AF91" s="79"/>
      <c r="AG91" s="79"/>
      <c r="AH91" s="79"/>
      <c r="AI91" s="79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45"/>
      <c r="B92" s="146"/>
      <c r="C92" s="146"/>
      <c r="D92" s="146"/>
      <c r="E92" s="146"/>
      <c r="F92" s="146"/>
      <c r="G92" s="146"/>
      <c r="H92" s="147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9"/>
      <c r="U92" s="4"/>
      <c r="V92" s="10"/>
      <c r="W92" s="79" t="s">
        <v>30</v>
      </c>
      <c r="X92" s="79"/>
      <c r="Y92" s="79"/>
      <c r="Z92" s="79" t="s">
        <v>30</v>
      </c>
      <c r="AA92" s="79"/>
      <c r="AB92" s="79"/>
      <c r="AC92" s="79"/>
      <c r="AD92" s="79"/>
      <c r="AE92" s="79" t="s">
        <v>30</v>
      </c>
      <c r="AF92" s="79"/>
      <c r="AG92" s="79"/>
      <c r="AH92" s="79"/>
      <c r="AI92" s="79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66"/>
      <c r="B93" s="167"/>
      <c r="C93" s="167"/>
      <c r="D93" s="167"/>
      <c r="E93" s="167"/>
      <c r="F93" s="167"/>
      <c r="G93" s="167"/>
      <c r="H93" s="168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64"/>
      <c r="U93" s="81"/>
      <c r="V93" s="82"/>
      <c r="W93" s="165" t="s">
        <v>30</v>
      </c>
      <c r="X93" s="83"/>
      <c r="Y93" s="83"/>
      <c r="Z93" s="83" t="s">
        <v>30</v>
      </c>
      <c r="AA93" s="83"/>
      <c r="AB93" s="83"/>
      <c r="AC93" s="83"/>
      <c r="AD93" s="83"/>
      <c r="AE93" s="83" t="s">
        <v>30</v>
      </c>
      <c r="AF93" s="83"/>
      <c r="AG93" s="83"/>
      <c r="AH93" s="83"/>
      <c r="AI93" s="83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7"/>
      <c r="AQ95" s="158"/>
      <c r="AR95" s="158"/>
      <c r="AS95" s="158"/>
      <c r="AT95" s="158"/>
      <c r="AU95" s="159"/>
    </row>
    <row r="96" spans="1:47" ht="10.7" customHeight="1" x14ac:dyDescent="0.15">
      <c r="A96" s="44" t="s">
        <v>156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60" t="s">
        <v>117</v>
      </c>
      <c r="AF96" s="161"/>
      <c r="AG96" s="161"/>
      <c r="AH96" s="161"/>
      <c r="AI96" s="161"/>
      <c r="AJ96" s="45" t="s">
        <v>118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119</v>
      </c>
    </row>
    <row r="97" spans="1:47" ht="10.7" customHeight="1" x14ac:dyDescent="0.15">
      <c r="A97" s="15"/>
      <c r="B97" s="4"/>
      <c r="C97" s="4"/>
      <c r="D97" s="4"/>
      <c r="E97" s="45" t="s">
        <v>157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10" t="s">
        <v>20</v>
      </c>
      <c r="B99" s="105"/>
      <c r="C99" s="105"/>
      <c r="D99" s="105"/>
      <c r="E99" s="105"/>
      <c r="F99" s="105"/>
      <c r="G99" s="105"/>
      <c r="H99" s="162"/>
      <c r="I99" s="105" t="s">
        <v>19</v>
      </c>
      <c r="J99" s="105"/>
      <c r="K99" s="105"/>
      <c r="L99" s="105"/>
      <c r="M99" s="105"/>
      <c r="N99" s="105"/>
      <c r="O99" s="105"/>
      <c r="P99" s="105"/>
      <c r="Q99" s="105"/>
      <c r="R99" s="105"/>
      <c r="S99" s="162"/>
      <c r="T99" s="112" t="s">
        <v>13</v>
      </c>
      <c r="U99" s="112"/>
      <c r="V99" s="112"/>
      <c r="W99" s="112" t="s">
        <v>14</v>
      </c>
      <c r="X99" s="112"/>
      <c r="Y99" s="112"/>
      <c r="Z99" s="112" t="s">
        <v>15</v>
      </c>
      <c r="AA99" s="112"/>
      <c r="AB99" s="112"/>
      <c r="AC99" s="112"/>
      <c r="AD99" s="112"/>
      <c r="AE99" s="112" t="s">
        <v>16</v>
      </c>
      <c r="AF99" s="112"/>
      <c r="AG99" s="112"/>
      <c r="AH99" s="112"/>
      <c r="AI99" s="112"/>
      <c r="AJ99" s="105" t="s">
        <v>18</v>
      </c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6"/>
    </row>
    <row r="100" spans="1:47" ht="10.7" customHeight="1" x14ac:dyDescent="0.15">
      <c r="A100" s="111"/>
      <c r="B100" s="107"/>
      <c r="C100" s="107"/>
      <c r="D100" s="107"/>
      <c r="E100" s="107"/>
      <c r="F100" s="107"/>
      <c r="G100" s="107"/>
      <c r="H100" s="163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6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8"/>
    </row>
    <row r="101" spans="1:47" ht="10.7" customHeight="1" x14ac:dyDescent="0.15">
      <c r="A101" s="152" t="s">
        <v>129</v>
      </c>
      <c r="B101" s="153"/>
      <c r="C101" s="153"/>
      <c r="D101" s="153"/>
      <c r="E101" s="153"/>
      <c r="F101" s="153"/>
      <c r="G101" s="153"/>
      <c r="H101" s="154"/>
      <c r="I101" s="155" t="s">
        <v>130</v>
      </c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7"/>
      <c r="U101" s="1"/>
      <c r="V101" s="18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5"/>
      <c r="B102" s="146"/>
      <c r="C102" s="146"/>
      <c r="D102" s="146"/>
      <c r="E102" s="146"/>
      <c r="F102" s="146"/>
      <c r="G102" s="146"/>
      <c r="H102" s="147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9"/>
      <c r="U102" s="4"/>
      <c r="V102" s="10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5"/>
      <c r="B103" s="146"/>
      <c r="C103" s="146"/>
      <c r="D103" s="146"/>
      <c r="E103" s="146"/>
      <c r="F103" s="146"/>
      <c r="G103" s="146"/>
      <c r="H103" s="147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9"/>
      <c r="U103" s="4"/>
      <c r="V103" s="10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48"/>
      <c r="B104" s="149"/>
      <c r="C104" s="149"/>
      <c r="D104" s="149"/>
      <c r="E104" s="149"/>
      <c r="F104" s="149"/>
      <c r="G104" s="149"/>
      <c r="H104" s="150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89" t="s">
        <v>75</v>
      </c>
      <c r="U104" s="90"/>
      <c r="V104" s="91"/>
      <c r="W104" s="104" t="s">
        <v>76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2" t="s">
        <v>131</v>
      </c>
    </row>
    <row r="105" spans="1:47" ht="10.7" customHeight="1" x14ac:dyDescent="0.15">
      <c r="A105" s="142" t="s">
        <v>132</v>
      </c>
      <c r="B105" s="143"/>
      <c r="C105" s="143"/>
      <c r="D105" s="143"/>
      <c r="E105" s="143"/>
      <c r="F105" s="143"/>
      <c r="G105" s="143"/>
      <c r="H105" s="144"/>
      <c r="I105" s="151" t="s">
        <v>133</v>
      </c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9"/>
      <c r="U105" s="6"/>
      <c r="V105" s="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45"/>
      <c r="B106" s="146"/>
      <c r="C106" s="146"/>
      <c r="D106" s="146"/>
      <c r="E106" s="146"/>
      <c r="F106" s="146"/>
      <c r="G106" s="146"/>
      <c r="H106" s="147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9"/>
      <c r="U106" s="4"/>
      <c r="V106" s="10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45"/>
      <c r="B107" s="146"/>
      <c r="C107" s="146"/>
      <c r="D107" s="146"/>
      <c r="E107" s="146"/>
      <c r="F107" s="146"/>
      <c r="G107" s="146"/>
      <c r="H107" s="147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9"/>
      <c r="U107" s="4"/>
      <c r="V107" s="10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48"/>
      <c r="B108" s="149"/>
      <c r="C108" s="149"/>
      <c r="D108" s="149"/>
      <c r="E108" s="149"/>
      <c r="F108" s="149"/>
      <c r="G108" s="149"/>
      <c r="H108" s="150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03" t="s">
        <v>134</v>
      </c>
      <c r="U108" s="101"/>
      <c r="V108" s="102"/>
      <c r="W108" s="104" t="s">
        <v>92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2" t="s">
        <v>135</v>
      </c>
    </row>
    <row r="109" spans="1:47" ht="10.7" customHeight="1" x14ac:dyDescent="0.15">
      <c r="A109" s="142" t="s">
        <v>132</v>
      </c>
      <c r="B109" s="143"/>
      <c r="C109" s="143"/>
      <c r="D109" s="143"/>
      <c r="E109" s="143"/>
      <c r="F109" s="143"/>
      <c r="G109" s="143"/>
      <c r="H109" s="144"/>
      <c r="I109" s="170" t="s">
        <v>136</v>
      </c>
      <c r="J109" s="96"/>
      <c r="K109" s="96"/>
      <c r="L109" s="96"/>
      <c r="M109" s="96"/>
      <c r="N109" s="96"/>
      <c r="O109" s="96"/>
      <c r="P109" s="96"/>
      <c r="Q109" s="96"/>
      <c r="R109" s="96"/>
      <c r="S109" s="137"/>
      <c r="T109" s="9"/>
      <c r="U109" s="6"/>
      <c r="V109" s="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45"/>
      <c r="B110" s="146"/>
      <c r="C110" s="146"/>
      <c r="D110" s="146"/>
      <c r="E110" s="146"/>
      <c r="F110" s="146"/>
      <c r="G110" s="146"/>
      <c r="H110" s="147"/>
      <c r="I110" s="138"/>
      <c r="J110" s="73"/>
      <c r="K110" s="73"/>
      <c r="L110" s="73"/>
      <c r="M110" s="73"/>
      <c r="N110" s="73"/>
      <c r="O110" s="73"/>
      <c r="P110" s="73"/>
      <c r="Q110" s="73"/>
      <c r="R110" s="73"/>
      <c r="S110" s="139"/>
      <c r="T110" s="19"/>
      <c r="U110" s="4"/>
      <c r="V110" s="10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45"/>
      <c r="B111" s="146"/>
      <c r="C111" s="146"/>
      <c r="D111" s="146"/>
      <c r="E111" s="146"/>
      <c r="F111" s="146"/>
      <c r="G111" s="146"/>
      <c r="H111" s="147"/>
      <c r="I111" s="138"/>
      <c r="J111" s="73"/>
      <c r="K111" s="73"/>
      <c r="L111" s="73"/>
      <c r="M111" s="73"/>
      <c r="N111" s="73"/>
      <c r="O111" s="73"/>
      <c r="P111" s="73"/>
      <c r="Q111" s="73"/>
      <c r="R111" s="73"/>
      <c r="S111" s="139"/>
      <c r="T111" s="19"/>
      <c r="U111" s="4"/>
      <c r="V111" s="10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48"/>
      <c r="B112" s="149"/>
      <c r="C112" s="149"/>
      <c r="D112" s="149"/>
      <c r="E112" s="149"/>
      <c r="F112" s="149"/>
      <c r="G112" s="149"/>
      <c r="H112" s="150"/>
      <c r="I112" s="140"/>
      <c r="J112" s="85"/>
      <c r="K112" s="85"/>
      <c r="L112" s="85"/>
      <c r="M112" s="85"/>
      <c r="N112" s="85"/>
      <c r="O112" s="85"/>
      <c r="P112" s="85"/>
      <c r="Q112" s="85"/>
      <c r="R112" s="85"/>
      <c r="S112" s="141"/>
      <c r="T112" s="103" t="s">
        <v>134</v>
      </c>
      <c r="U112" s="101"/>
      <c r="V112" s="102"/>
      <c r="W112" s="104" t="s">
        <v>92</v>
      </c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2" t="s">
        <v>137</v>
      </c>
    </row>
    <row r="113" spans="1:47" ht="10.7" customHeight="1" x14ac:dyDescent="0.15">
      <c r="A113" s="142" t="s">
        <v>132</v>
      </c>
      <c r="B113" s="143"/>
      <c r="C113" s="143"/>
      <c r="D113" s="143"/>
      <c r="E113" s="143"/>
      <c r="F113" s="143"/>
      <c r="G113" s="143"/>
      <c r="H113" s="144"/>
      <c r="I113" s="169" t="s">
        <v>138</v>
      </c>
      <c r="J113" s="119"/>
      <c r="K113" s="119"/>
      <c r="L113" s="119"/>
      <c r="M113" s="119"/>
      <c r="N113" s="119"/>
      <c r="O113" s="119"/>
      <c r="P113" s="119"/>
      <c r="Q113" s="119"/>
      <c r="R113" s="119"/>
      <c r="S113" s="120"/>
      <c r="T113" s="9"/>
      <c r="U113" s="6"/>
      <c r="V113" s="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45"/>
      <c r="B114" s="146"/>
      <c r="C114" s="146"/>
      <c r="D114" s="146"/>
      <c r="E114" s="146"/>
      <c r="F114" s="146"/>
      <c r="G114" s="146"/>
      <c r="H114" s="147"/>
      <c r="I114" s="121"/>
      <c r="J114" s="122"/>
      <c r="K114" s="122"/>
      <c r="L114" s="122"/>
      <c r="M114" s="122"/>
      <c r="N114" s="122"/>
      <c r="O114" s="122"/>
      <c r="P114" s="122"/>
      <c r="Q114" s="122"/>
      <c r="R114" s="122"/>
      <c r="S114" s="123"/>
      <c r="T114" s="19"/>
      <c r="U114" s="4"/>
      <c r="V114" s="10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45"/>
      <c r="B115" s="146"/>
      <c r="C115" s="146"/>
      <c r="D115" s="146"/>
      <c r="E115" s="146"/>
      <c r="F115" s="146"/>
      <c r="G115" s="146"/>
      <c r="H115" s="147"/>
      <c r="I115" s="121"/>
      <c r="J115" s="122"/>
      <c r="K115" s="122"/>
      <c r="L115" s="122"/>
      <c r="M115" s="122"/>
      <c r="N115" s="122"/>
      <c r="O115" s="122"/>
      <c r="P115" s="122"/>
      <c r="Q115" s="122"/>
      <c r="R115" s="122"/>
      <c r="S115" s="123"/>
      <c r="T115" s="19"/>
      <c r="U115" s="4"/>
      <c r="V115" s="10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48"/>
      <c r="B116" s="149"/>
      <c r="C116" s="149"/>
      <c r="D116" s="149"/>
      <c r="E116" s="149"/>
      <c r="F116" s="149"/>
      <c r="G116" s="149"/>
      <c r="H116" s="150"/>
      <c r="I116" s="124"/>
      <c r="J116" s="125"/>
      <c r="K116" s="125"/>
      <c r="L116" s="125"/>
      <c r="M116" s="125"/>
      <c r="N116" s="125"/>
      <c r="O116" s="125"/>
      <c r="P116" s="125"/>
      <c r="Q116" s="125"/>
      <c r="R116" s="125"/>
      <c r="S116" s="126"/>
      <c r="T116" s="103" t="s">
        <v>134</v>
      </c>
      <c r="U116" s="101"/>
      <c r="V116" s="102"/>
      <c r="W116" s="104" t="s">
        <v>107</v>
      </c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2" t="s">
        <v>139</v>
      </c>
    </row>
    <row r="117" spans="1:47" ht="10.7" customHeight="1" x14ac:dyDescent="0.15">
      <c r="A117" s="142" t="s">
        <v>140</v>
      </c>
      <c r="B117" s="143"/>
      <c r="C117" s="143"/>
      <c r="D117" s="143"/>
      <c r="E117" s="143"/>
      <c r="F117" s="143"/>
      <c r="G117" s="143"/>
      <c r="H117" s="144"/>
      <c r="I117" s="151" t="s">
        <v>141</v>
      </c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9"/>
      <c r="U117" s="6"/>
      <c r="V117" s="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46" t="s">
        <v>112</v>
      </c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45"/>
      <c r="B118" s="146"/>
      <c r="C118" s="146"/>
      <c r="D118" s="146"/>
      <c r="E118" s="146"/>
      <c r="F118" s="146"/>
      <c r="G118" s="146"/>
      <c r="H118" s="147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9"/>
      <c r="U118" s="4"/>
      <c r="V118" s="10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45"/>
      <c r="B119" s="146"/>
      <c r="C119" s="146"/>
      <c r="D119" s="146"/>
      <c r="E119" s="146"/>
      <c r="F119" s="146"/>
      <c r="G119" s="146"/>
      <c r="H119" s="147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9"/>
      <c r="U119" s="4"/>
      <c r="V119" s="10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48"/>
      <c r="B120" s="149"/>
      <c r="C120" s="149"/>
      <c r="D120" s="149"/>
      <c r="E120" s="149"/>
      <c r="F120" s="149"/>
      <c r="G120" s="149"/>
      <c r="H120" s="150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89" t="s">
        <v>142</v>
      </c>
      <c r="U120" s="90"/>
      <c r="V120" s="91"/>
      <c r="W120" s="92" t="s">
        <v>97</v>
      </c>
      <c r="X120" s="93"/>
      <c r="Y120" s="93"/>
      <c r="Z120" s="93"/>
      <c r="AA120" s="93"/>
      <c r="AB120" s="93"/>
      <c r="AC120" s="93"/>
      <c r="AD120" s="93"/>
      <c r="AE120" s="79"/>
      <c r="AF120" s="79"/>
      <c r="AG120" s="79"/>
      <c r="AH120" s="79"/>
      <c r="AI120" s="79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43" t="s">
        <v>143</v>
      </c>
    </row>
    <row r="121" spans="1:47" ht="10.7" customHeight="1" x14ac:dyDescent="0.15">
      <c r="A121" s="142" t="s">
        <v>144</v>
      </c>
      <c r="B121" s="143"/>
      <c r="C121" s="143"/>
      <c r="D121" s="143"/>
      <c r="E121" s="143"/>
      <c r="F121" s="143"/>
      <c r="G121" s="143"/>
      <c r="H121" s="144"/>
      <c r="I121" s="151" t="s">
        <v>101</v>
      </c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9"/>
      <c r="U121" s="4"/>
      <c r="V121" s="10"/>
      <c r="W121" s="79"/>
      <c r="X121" s="79"/>
      <c r="Y121" s="79"/>
      <c r="Z121" s="79"/>
      <c r="AA121" s="79"/>
      <c r="AB121" s="79"/>
      <c r="AC121" s="79"/>
      <c r="AD121" s="79"/>
      <c r="AE121" s="88"/>
      <c r="AF121" s="88"/>
      <c r="AG121" s="88"/>
      <c r="AH121" s="88"/>
      <c r="AI121" s="88"/>
      <c r="AJ121" s="41" t="s">
        <v>112</v>
      </c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45"/>
      <c r="B122" s="146"/>
      <c r="C122" s="146"/>
      <c r="D122" s="146"/>
      <c r="E122" s="146"/>
      <c r="F122" s="146"/>
      <c r="G122" s="146"/>
      <c r="H122" s="147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9"/>
      <c r="U122" s="4"/>
      <c r="V122" s="10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45"/>
      <c r="B123" s="146"/>
      <c r="C123" s="146"/>
      <c r="D123" s="146"/>
      <c r="E123" s="146"/>
      <c r="F123" s="146"/>
      <c r="G123" s="146"/>
      <c r="H123" s="147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9"/>
      <c r="U123" s="4"/>
      <c r="V123" s="10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48"/>
      <c r="B124" s="149"/>
      <c r="C124" s="149"/>
      <c r="D124" s="149"/>
      <c r="E124" s="149"/>
      <c r="F124" s="149"/>
      <c r="G124" s="149"/>
      <c r="H124" s="150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89" t="s">
        <v>142</v>
      </c>
      <c r="U124" s="90"/>
      <c r="V124" s="91"/>
      <c r="W124" s="92" t="s">
        <v>97</v>
      </c>
      <c r="X124" s="93"/>
      <c r="Y124" s="93"/>
      <c r="Z124" s="93"/>
      <c r="AA124" s="93"/>
      <c r="AB124" s="93"/>
      <c r="AC124" s="93"/>
      <c r="AD124" s="93"/>
      <c r="AE124" s="79"/>
      <c r="AF124" s="79"/>
      <c r="AG124" s="79"/>
      <c r="AH124" s="79"/>
      <c r="AI124" s="79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42" t="s">
        <v>145</v>
      </c>
      <c r="B125" s="143"/>
      <c r="C125" s="143"/>
      <c r="D125" s="143"/>
      <c r="E125" s="143"/>
      <c r="F125" s="143"/>
      <c r="G125" s="143"/>
      <c r="H125" s="144"/>
      <c r="I125" s="151" t="s">
        <v>146</v>
      </c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9"/>
      <c r="U125" s="4"/>
      <c r="V125" s="10"/>
      <c r="W125" s="79"/>
      <c r="X125" s="79"/>
      <c r="Y125" s="79"/>
      <c r="Z125" s="79"/>
      <c r="AA125" s="79"/>
      <c r="AB125" s="79"/>
      <c r="AC125" s="79"/>
      <c r="AD125" s="79"/>
      <c r="AE125" s="88"/>
      <c r="AF125" s="88"/>
      <c r="AG125" s="88"/>
      <c r="AH125" s="88"/>
      <c r="AI125" s="88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45"/>
      <c r="B126" s="146"/>
      <c r="C126" s="146"/>
      <c r="D126" s="146"/>
      <c r="E126" s="146"/>
      <c r="F126" s="146"/>
      <c r="G126" s="146"/>
      <c r="H126" s="147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9"/>
      <c r="U126" s="4"/>
      <c r="V126" s="10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45"/>
      <c r="B127" s="146"/>
      <c r="C127" s="146"/>
      <c r="D127" s="146"/>
      <c r="E127" s="146"/>
      <c r="F127" s="146"/>
      <c r="G127" s="146"/>
      <c r="H127" s="147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9"/>
      <c r="U127" s="4"/>
      <c r="V127" s="10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48"/>
      <c r="B128" s="149"/>
      <c r="C128" s="149"/>
      <c r="D128" s="149"/>
      <c r="E128" s="149"/>
      <c r="F128" s="149"/>
      <c r="G128" s="149"/>
      <c r="H128" s="150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89" t="s">
        <v>142</v>
      </c>
      <c r="U128" s="90"/>
      <c r="V128" s="91"/>
      <c r="W128" s="92" t="s">
        <v>92</v>
      </c>
      <c r="X128" s="93"/>
      <c r="Y128" s="93"/>
      <c r="Z128" s="93"/>
      <c r="AA128" s="93"/>
      <c r="AB128" s="93"/>
      <c r="AC128" s="93"/>
      <c r="AD128" s="93"/>
      <c r="AE128" s="79"/>
      <c r="AF128" s="79"/>
      <c r="AG128" s="79"/>
      <c r="AH128" s="79"/>
      <c r="AI128" s="79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43" t="s">
        <v>147</v>
      </c>
    </row>
    <row r="129" spans="1:47" ht="10.7" customHeight="1" x14ac:dyDescent="0.15">
      <c r="A129" s="142" t="s">
        <v>148</v>
      </c>
      <c r="B129" s="143"/>
      <c r="C129" s="143"/>
      <c r="D129" s="143"/>
      <c r="E129" s="143"/>
      <c r="F129" s="143"/>
      <c r="G129" s="143"/>
      <c r="H129" s="144"/>
      <c r="I129" s="151" t="s">
        <v>130</v>
      </c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9"/>
      <c r="U129" s="4"/>
      <c r="V129" s="10"/>
      <c r="W129" s="79"/>
      <c r="X129" s="79"/>
      <c r="Y129" s="79"/>
      <c r="Z129" s="79"/>
      <c r="AA129" s="79"/>
      <c r="AB129" s="79"/>
      <c r="AC129" s="79"/>
      <c r="AD129" s="79"/>
      <c r="AE129" s="88"/>
      <c r="AF129" s="88"/>
      <c r="AG129" s="88"/>
      <c r="AH129" s="88"/>
      <c r="AI129" s="88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45"/>
      <c r="B130" s="146"/>
      <c r="C130" s="146"/>
      <c r="D130" s="146"/>
      <c r="E130" s="146"/>
      <c r="F130" s="146"/>
      <c r="G130" s="146"/>
      <c r="H130" s="147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9"/>
      <c r="U130" s="4"/>
      <c r="V130" s="10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45"/>
      <c r="B131" s="146"/>
      <c r="C131" s="146"/>
      <c r="D131" s="146"/>
      <c r="E131" s="146"/>
      <c r="F131" s="146"/>
      <c r="G131" s="146"/>
      <c r="H131" s="147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9"/>
      <c r="U131" s="4"/>
      <c r="V131" s="10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48"/>
      <c r="B132" s="149"/>
      <c r="C132" s="149"/>
      <c r="D132" s="149"/>
      <c r="E132" s="149"/>
      <c r="F132" s="149"/>
      <c r="G132" s="149"/>
      <c r="H132" s="150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89" t="s">
        <v>134</v>
      </c>
      <c r="U132" s="90"/>
      <c r="V132" s="91"/>
      <c r="W132" s="92" t="s">
        <v>92</v>
      </c>
      <c r="X132" s="93"/>
      <c r="Y132" s="93"/>
      <c r="Z132" s="93"/>
      <c r="AA132" s="93"/>
      <c r="AB132" s="93"/>
      <c r="AC132" s="93"/>
      <c r="AD132" s="93"/>
      <c r="AE132" s="79"/>
      <c r="AF132" s="79"/>
      <c r="AG132" s="79"/>
      <c r="AH132" s="79"/>
      <c r="AI132" s="79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43" t="s">
        <v>149</v>
      </c>
    </row>
    <row r="133" spans="1:47" ht="10.7" customHeight="1" x14ac:dyDescent="0.15">
      <c r="A133" s="142" t="s">
        <v>150</v>
      </c>
      <c r="B133" s="143"/>
      <c r="C133" s="143"/>
      <c r="D133" s="143"/>
      <c r="E133" s="143"/>
      <c r="F133" s="143"/>
      <c r="G133" s="143"/>
      <c r="H133" s="144"/>
      <c r="I133" s="151" t="s">
        <v>151</v>
      </c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9"/>
      <c r="U133" s="4"/>
      <c r="V133" s="10"/>
      <c r="W133" s="79"/>
      <c r="X133" s="79"/>
      <c r="Y133" s="79"/>
      <c r="Z133" s="79"/>
      <c r="AA133" s="79"/>
      <c r="AB133" s="79"/>
      <c r="AC133" s="79"/>
      <c r="AD133" s="79"/>
      <c r="AE133" s="88"/>
      <c r="AF133" s="88"/>
      <c r="AG133" s="88"/>
      <c r="AH133" s="88"/>
      <c r="AI133" s="88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45"/>
      <c r="B134" s="146"/>
      <c r="C134" s="146"/>
      <c r="D134" s="146"/>
      <c r="E134" s="146"/>
      <c r="F134" s="146"/>
      <c r="G134" s="146"/>
      <c r="H134" s="147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9"/>
      <c r="U134" s="4"/>
      <c r="V134" s="10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45"/>
      <c r="B135" s="146"/>
      <c r="C135" s="146"/>
      <c r="D135" s="146"/>
      <c r="E135" s="146"/>
      <c r="F135" s="146"/>
      <c r="G135" s="146"/>
      <c r="H135" s="147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9"/>
      <c r="U135" s="4"/>
      <c r="V135" s="10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48"/>
      <c r="B136" s="149"/>
      <c r="C136" s="149"/>
      <c r="D136" s="149"/>
      <c r="E136" s="149"/>
      <c r="F136" s="149"/>
      <c r="G136" s="149"/>
      <c r="H136" s="150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89" t="s">
        <v>134</v>
      </c>
      <c r="U136" s="90"/>
      <c r="V136" s="91"/>
      <c r="W136" s="92" t="s">
        <v>152</v>
      </c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43" t="s">
        <v>153</v>
      </c>
    </row>
    <row r="137" spans="1:47" ht="10.7" customHeight="1" x14ac:dyDescent="0.15">
      <c r="A137" s="142" t="s">
        <v>154</v>
      </c>
      <c r="B137" s="143"/>
      <c r="C137" s="143"/>
      <c r="D137" s="143"/>
      <c r="E137" s="143"/>
      <c r="F137" s="143"/>
      <c r="G137" s="143"/>
      <c r="H137" s="144"/>
      <c r="I137" s="151" t="s">
        <v>146</v>
      </c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9"/>
      <c r="U137" s="4"/>
      <c r="V137" s="10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45"/>
      <c r="B138" s="146"/>
      <c r="C138" s="146"/>
      <c r="D138" s="146"/>
      <c r="E138" s="146"/>
      <c r="F138" s="146"/>
      <c r="G138" s="146"/>
      <c r="H138" s="147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9"/>
      <c r="U138" s="4"/>
      <c r="V138" s="10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45"/>
      <c r="B139" s="146"/>
      <c r="C139" s="146"/>
      <c r="D139" s="146"/>
      <c r="E139" s="146"/>
      <c r="F139" s="146"/>
      <c r="G139" s="146"/>
      <c r="H139" s="147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9"/>
      <c r="U139" s="4"/>
      <c r="V139" s="10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66"/>
      <c r="B140" s="167"/>
      <c r="C140" s="167"/>
      <c r="D140" s="167"/>
      <c r="E140" s="167"/>
      <c r="F140" s="167"/>
      <c r="G140" s="167"/>
      <c r="H140" s="168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64" t="s">
        <v>142</v>
      </c>
      <c r="U140" s="81"/>
      <c r="V140" s="82"/>
      <c r="W140" s="165" t="s">
        <v>97</v>
      </c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47" t="s">
        <v>155</v>
      </c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57"/>
      <c r="AQ142" s="158"/>
      <c r="AR142" s="158"/>
      <c r="AS142" s="158"/>
      <c r="AT142" s="158"/>
      <c r="AU142" s="159"/>
    </row>
    <row r="143" spans="1:47" ht="10.7" customHeight="1" x14ac:dyDescent="0.15">
      <c r="A143" s="44" t="s">
        <v>72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160" t="s">
        <v>60</v>
      </c>
      <c r="AF143" s="161"/>
      <c r="AG143" s="161"/>
      <c r="AH143" s="161"/>
      <c r="AI143" s="161"/>
      <c r="AJ143" s="45" t="s">
        <v>61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2" t="s">
        <v>88</v>
      </c>
    </row>
    <row r="144" spans="1:47" ht="10.7" customHeight="1" x14ac:dyDescent="0.15">
      <c r="A144" s="15"/>
      <c r="B144" s="4"/>
      <c r="C144" s="4"/>
      <c r="D144" s="4"/>
      <c r="E144" s="45" t="s">
        <v>65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10" t="s">
        <v>20</v>
      </c>
      <c r="B146" s="105"/>
      <c r="C146" s="105"/>
      <c r="D146" s="105"/>
      <c r="E146" s="105"/>
      <c r="F146" s="105"/>
      <c r="G146" s="105"/>
      <c r="H146" s="162"/>
      <c r="I146" s="105" t="s">
        <v>19</v>
      </c>
      <c r="J146" s="105"/>
      <c r="K146" s="105"/>
      <c r="L146" s="105"/>
      <c r="M146" s="105"/>
      <c r="N146" s="105"/>
      <c r="O146" s="105"/>
      <c r="P146" s="105"/>
      <c r="Q146" s="105"/>
      <c r="R146" s="105"/>
      <c r="S146" s="162"/>
      <c r="T146" s="112" t="s">
        <v>13</v>
      </c>
      <c r="U146" s="112"/>
      <c r="V146" s="112"/>
      <c r="W146" s="112" t="s">
        <v>14</v>
      </c>
      <c r="X146" s="112"/>
      <c r="Y146" s="112"/>
      <c r="Z146" s="112" t="s">
        <v>15</v>
      </c>
      <c r="AA146" s="112"/>
      <c r="AB146" s="112"/>
      <c r="AC146" s="112"/>
      <c r="AD146" s="112"/>
      <c r="AE146" s="112" t="s">
        <v>16</v>
      </c>
      <c r="AF146" s="112"/>
      <c r="AG146" s="112"/>
      <c r="AH146" s="112"/>
      <c r="AI146" s="112"/>
      <c r="AJ146" s="105" t="s">
        <v>18</v>
      </c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6"/>
    </row>
    <row r="147" spans="1:47" ht="10.7" customHeight="1" x14ac:dyDescent="0.15">
      <c r="A147" s="111"/>
      <c r="B147" s="107"/>
      <c r="C147" s="107"/>
      <c r="D147" s="107"/>
      <c r="E147" s="107"/>
      <c r="F147" s="107"/>
      <c r="G147" s="107"/>
      <c r="H147" s="163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6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8"/>
    </row>
    <row r="148" spans="1:47" ht="10.7" customHeight="1" x14ac:dyDescent="0.15">
      <c r="A148" s="152" t="s">
        <v>158</v>
      </c>
      <c r="B148" s="153"/>
      <c r="C148" s="153"/>
      <c r="D148" s="153"/>
      <c r="E148" s="153"/>
      <c r="F148" s="153"/>
      <c r="G148" s="153"/>
      <c r="H148" s="154"/>
      <c r="I148" s="155" t="s">
        <v>159</v>
      </c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7"/>
      <c r="U148" s="1"/>
      <c r="V148" s="18"/>
      <c r="W148" s="79" t="s">
        <v>30</v>
      </c>
      <c r="X148" s="79"/>
      <c r="Y148" s="79"/>
      <c r="Z148" s="79" t="s">
        <v>30</v>
      </c>
      <c r="AA148" s="79"/>
      <c r="AB148" s="79"/>
      <c r="AC148" s="79"/>
      <c r="AD148" s="79"/>
      <c r="AE148" s="79" t="s">
        <v>30</v>
      </c>
      <c r="AF148" s="79"/>
      <c r="AG148" s="79"/>
      <c r="AH148" s="79"/>
      <c r="AI148" s="79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145"/>
      <c r="B149" s="146"/>
      <c r="C149" s="146"/>
      <c r="D149" s="146"/>
      <c r="E149" s="146"/>
      <c r="F149" s="146"/>
      <c r="G149" s="146"/>
      <c r="H149" s="147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9"/>
      <c r="U149" s="4"/>
      <c r="V149" s="10"/>
      <c r="W149" s="79" t="s">
        <v>30</v>
      </c>
      <c r="X149" s="79"/>
      <c r="Y149" s="79"/>
      <c r="Z149" s="79" t="s">
        <v>30</v>
      </c>
      <c r="AA149" s="79"/>
      <c r="AB149" s="79"/>
      <c r="AC149" s="79"/>
      <c r="AD149" s="79"/>
      <c r="AE149" s="79" t="s">
        <v>30</v>
      </c>
      <c r="AF149" s="79"/>
      <c r="AG149" s="79"/>
      <c r="AH149" s="79"/>
      <c r="AI149" s="79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145"/>
      <c r="B150" s="146"/>
      <c r="C150" s="146"/>
      <c r="D150" s="146"/>
      <c r="E150" s="146"/>
      <c r="F150" s="146"/>
      <c r="G150" s="146"/>
      <c r="H150" s="147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9"/>
      <c r="U150" s="4"/>
      <c r="V150" s="10"/>
      <c r="W150" s="79" t="s">
        <v>30</v>
      </c>
      <c r="X150" s="79"/>
      <c r="Y150" s="79"/>
      <c r="Z150" s="79" t="s">
        <v>30</v>
      </c>
      <c r="AA150" s="79"/>
      <c r="AB150" s="79"/>
      <c r="AC150" s="79"/>
      <c r="AD150" s="79"/>
      <c r="AE150" s="79" t="s">
        <v>30</v>
      </c>
      <c r="AF150" s="79"/>
      <c r="AG150" s="79"/>
      <c r="AH150" s="79"/>
      <c r="AI150" s="79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148"/>
      <c r="B151" s="149"/>
      <c r="C151" s="149"/>
      <c r="D151" s="149"/>
      <c r="E151" s="149"/>
      <c r="F151" s="149"/>
      <c r="G151" s="149"/>
      <c r="H151" s="150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89" t="s">
        <v>75</v>
      </c>
      <c r="U151" s="90"/>
      <c r="V151" s="91"/>
      <c r="W151" s="104" t="s">
        <v>160</v>
      </c>
      <c r="X151" s="79"/>
      <c r="Y151" s="79"/>
      <c r="Z151" s="79" t="s">
        <v>30</v>
      </c>
      <c r="AA151" s="79"/>
      <c r="AB151" s="79"/>
      <c r="AC151" s="79"/>
      <c r="AD151" s="79"/>
      <c r="AE151" s="79" t="s">
        <v>30</v>
      </c>
      <c r="AF151" s="79"/>
      <c r="AG151" s="79"/>
      <c r="AH151" s="79"/>
      <c r="AI151" s="79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2" t="s">
        <v>161</v>
      </c>
    </row>
    <row r="152" spans="1:47" ht="10.7" customHeight="1" x14ac:dyDescent="0.15">
      <c r="A152" s="142" t="s">
        <v>162</v>
      </c>
      <c r="B152" s="143"/>
      <c r="C152" s="143"/>
      <c r="D152" s="143"/>
      <c r="E152" s="143"/>
      <c r="F152" s="143"/>
      <c r="G152" s="143"/>
      <c r="H152" s="144"/>
      <c r="I152" s="151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9"/>
      <c r="U152" s="6"/>
      <c r="V152" s="8"/>
      <c r="W152" s="88" t="s">
        <v>30</v>
      </c>
      <c r="X152" s="88"/>
      <c r="Y152" s="88"/>
      <c r="Z152" s="88" t="s">
        <v>30</v>
      </c>
      <c r="AA152" s="88"/>
      <c r="AB152" s="88"/>
      <c r="AC152" s="88"/>
      <c r="AD152" s="88"/>
      <c r="AE152" s="88" t="s">
        <v>30</v>
      </c>
      <c r="AF152" s="88"/>
      <c r="AG152" s="88"/>
      <c r="AH152" s="88"/>
      <c r="AI152" s="88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145"/>
      <c r="B153" s="146"/>
      <c r="C153" s="146"/>
      <c r="D153" s="146"/>
      <c r="E153" s="146"/>
      <c r="F153" s="146"/>
      <c r="G153" s="146"/>
      <c r="H153" s="147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9"/>
      <c r="U153" s="4"/>
      <c r="V153" s="10"/>
      <c r="W153" s="79" t="s">
        <v>30</v>
      </c>
      <c r="X153" s="79"/>
      <c r="Y153" s="79"/>
      <c r="Z153" s="79" t="s">
        <v>30</v>
      </c>
      <c r="AA153" s="79"/>
      <c r="AB153" s="79"/>
      <c r="AC153" s="79"/>
      <c r="AD153" s="79"/>
      <c r="AE153" s="79" t="s">
        <v>30</v>
      </c>
      <c r="AF153" s="79"/>
      <c r="AG153" s="79"/>
      <c r="AH153" s="79"/>
      <c r="AI153" s="79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145"/>
      <c r="B154" s="146"/>
      <c r="C154" s="146"/>
      <c r="D154" s="146"/>
      <c r="E154" s="146"/>
      <c r="F154" s="146"/>
      <c r="G154" s="146"/>
      <c r="H154" s="147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9"/>
      <c r="U154" s="4"/>
      <c r="V154" s="10"/>
      <c r="W154" s="79" t="s">
        <v>30</v>
      </c>
      <c r="X154" s="79"/>
      <c r="Y154" s="79"/>
      <c r="Z154" s="79" t="s">
        <v>30</v>
      </c>
      <c r="AA154" s="79"/>
      <c r="AB154" s="79"/>
      <c r="AC154" s="79"/>
      <c r="AD154" s="79"/>
      <c r="AE154" s="79" t="s">
        <v>30</v>
      </c>
      <c r="AF154" s="79"/>
      <c r="AG154" s="79"/>
      <c r="AH154" s="79"/>
      <c r="AI154" s="79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148"/>
      <c r="B155" s="149"/>
      <c r="C155" s="149"/>
      <c r="D155" s="149"/>
      <c r="E155" s="149"/>
      <c r="F155" s="149"/>
      <c r="G155" s="149"/>
      <c r="H155" s="150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03" t="s">
        <v>75</v>
      </c>
      <c r="U155" s="101"/>
      <c r="V155" s="102"/>
      <c r="W155" s="104" t="s">
        <v>160</v>
      </c>
      <c r="X155" s="79"/>
      <c r="Y155" s="79"/>
      <c r="Z155" s="79" t="s">
        <v>30</v>
      </c>
      <c r="AA155" s="79"/>
      <c r="AB155" s="79"/>
      <c r="AC155" s="79"/>
      <c r="AD155" s="79"/>
      <c r="AE155" s="79" t="s">
        <v>30</v>
      </c>
      <c r="AF155" s="79"/>
      <c r="AG155" s="79"/>
      <c r="AH155" s="79"/>
      <c r="AI155" s="79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2" t="s">
        <v>163</v>
      </c>
    </row>
    <row r="156" spans="1:47" ht="10.7" customHeight="1" x14ac:dyDescent="0.15">
      <c r="A156" s="127" t="s">
        <v>71</v>
      </c>
      <c r="B156" s="128"/>
      <c r="C156" s="128"/>
      <c r="D156" s="128"/>
      <c r="E156" s="128"/>
      <c r="F156" s="128"/>
      <c r="G156" s="128"/>
      <c r="H156" s="129"/>
      <c r="I156" s="170"/>
      <c r="J156" s="96"/>
      <c r="K156" s="96"/>
      <c r="L156" s="96"/>
      <c r="M156" s="96"/>
      <c r="N156" s="96"/>
      <c r="O156" s="96"/>
      <c r="P156" s="96"/>
      <c r="Q156" s="96"/>
      <c r="R156" s="96"/>
      <c r="S156" s="137"/>
      <c r="T156" s="9"/>
      <c r="U156" s="6"/>
      <c r="V156" s="8"/>
      <c r="W156" s="88" t="s">
        <v>30</v>
      </c>
      <c r="X156" s="88"/>
      <c r="Y156" s="88"/>
      <c r="Z156" s="88" t="s">
        <v>30</v>
      </c>
      <c r="AA156" s="88"/>
      <c r="AB156" s="88"/>
      <c r="AC156" s="88"/>
      <c r="AD156" s="88"/>
      <c r="AE156" s="88" t="s">
        <v>30</v>
      </c>
      <c r="AF156" s="88"/>
      <c r="AG156" s="88"/>
      <c r="AH156" s="88"/>
      <c r="AI156" s="88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130"/>
      <c r="B157" s="131"/>
      <c r="C157" s="131"/>
      <c r="D157" s="131"/>
      <c r="E157" s="131"/>
      <c r="F157" s="131"/>
      <c r="G157" s="131"/>
      <c r="H157" s="132"/>
      <c r="I157" s="138"/>
      <c r="J157" s="73"/>
      <c r="K157" s="73"/>
      <c r="L157" s="73"/>
      <c r="M157" s="73"/>
      <c r="N157" s="73"/>
      <c r="O157" s="73"/>
      <c r="P157" s="73"/>
      <c r="Q157" s="73"/>
      <c r="R157" s="73"/>
      <c r="S157" s="139"/>
      <c r="T157" s="19"/>
      <c r="U157" s="4"/>
      <c r="V157" s="10"/>
      <c r="W157" s="79" t="s">
        <v>30</v>
      </c>
      <c r="X157" s="79"/>
      <c r="Y157" s="79"/>
      <c r="Z157" s="79" t="s">
        <v>30</v>
      </c>
      <c r="AA157" s="79"/>
      <c r="AB157" s="79"/>
      <c r="AC157" s="79"/>
      <c r="AD157" s="79"/>
      <c r="AE157" s="79" t="s">
        <v>30</v>
      </c>
      <c r="AF157" s="79"/>
      <c r="AG157" s="79"/>
      <c r="AH157" s="79"/>
      <c r="AI157" s="79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130"/>
      <c r="B158" s="131"/>
      <c r="C158" s="131"/>
      <c r="D158" s="131"/>
      <c r="E158" s="131"/>
      <c r="F158" s="131"/>
      <c r="G158" s="131"/>
      <c r="H158" s="132"/>
      <c r="I158" s="138"/>
      <c r="J158" s="73"/>
      <c r="K158" s="73"/>
      <c r="L158" s="73"/>
      <c r="M158" s="73"/>
      <c r="N158" s="73"/>
      <c r="O158" s="73"/>
      <c r="P158" s="73"/>
      <c r="Q158" s="73"/>
      <c r="R158" s="73"/>
      <c r="S158" s="139"/>
      <c r="T158" s="19"/>
      <c r="U158" s="4"/>
      <c r="V158" s="10"/>
      <c r="W158" s="79" t="s">
        <v>30</v>
      </c>
      <c r="X158" s="79"/>
      <c r="Y158" s="79"/>
      <c r="Z158" s="79" t="s">
        <v>30</v>
      </c>
      <c r="AA158" s="79"/>
      <c r="AB158" s="79"/>
      <c r="AC158" s="79"/>
      <c r="AD158" s="79"/>
      <c r="AE158" s="79" t="s">
        <v>30</v>
      </c>
      <c r="AF158" s="79"/>
      <c r="AG158" s="79"/>
      <c r="AH158" s="79"/>
      <c r="AI158" s="79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133"/>
      <c r="B159" s="134"/>
      <c r="C159" s="134"/>
      <c r="D159" s="134"/>
      <c r="E159" s="134"/>
      <c r="F159" s="134"/>
      <c r="G159" s="134"/>
      <c r="H159" s="135"/>
      <c r="I159" s="140"/>
      <c r="J159" s="85"/>
      <c r="K159" s="85"/>
      <c r="L159" s="85"/>
      <c r="M159" s="85"/>
      <c r="N159" s="85"/>
      <c r="O159" s="85"/>
      <c r="P159" s="85"/>
      <c r="Q159" s="85"/>
      <c r="R159" s="85"/>
      <c r="S159" s="141"/>
      <c r="T159" s="103"/>
      <c r="U159" s="101"/>
      <c r="V159" s="102"/>
      <c r="W159" s="104" t="s">
        <v>30</v>
      </c>
      <c r="X159" s="79"/>
      <c r="Y159" s="79"/>
      <c r="Z159" s="79" t="s">
        <v>30</v>
      </c>
      <c r="AA159" s="79"/>
      <c r="AB159" s="79"/>
      <c r="AC159" s="79"/>
      <c r="AD159" s="79"/>
      <c r="AE159" s="79" t="s">
        <v>30</v>
      </c>
      <c r="AF159" s="79"/>
      <c r="AG159" s="79"/>
      <c r="AH159" s="79"/>
      <c r="AI159" s="79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2"/>
    </row>
    <row r="160" spans="1:47" ht="10.7" customHeight="1" x14ac:dyDescent="0.15">
      <c r="A160" s="142"/>
      <c r="B160" s="143"/>
      <c r="C160" s="143"/>
      <c r="D160" s="143"/>
      <c r="E160" s="143"/>
      <c r="F160" s="143"/>
      <c r="G160" s="143"/>
      <c r="H160" s="144"/>
      <c r="I160" s="169"/>
      <c r="J160" s="119"/>
      <c r="K160" s="119"/>
      <c r="L160" s="119"/>
      <c r="M160" s="119"/>
      <c r="N160" s="119"/>
      <c r="O160" s="119"/>
      <c r="P160" s="119"/>
      <c r="Q160" s="119"/>
      <c r="R160" s="119"/>
      <c r="S160" s="120"/>
      <c r="T160" s="9"/>
      <c r="U160" s="6"/>
      <c r="V160" s="8"/>
      <c r="W160" s="88" t="s">
        <v>30</v>
      </c>
      <c r="X160" s="88"/>
      <c r="Y160" s="88"/>
      <c r="Z160" s="88" t="s">
        <v>30</v>
      </c>
      <c r="AA160" s="88"/>
      <c r="AB160" s="88"/>
      <c r="AC160" s="88"/>
      <c r="AD160" s="88"/>
      <c r="AE160" s="88" t="s">
        <v>30</v>
      </c>
      <c r="AF160" s="88"/>
      <c r="AG160" s="88"/>
      <c r="AH160" s="88"/>
      <c r="AI160" s="88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145"/>
      <c r="B161" s="146"/>
      <c r="C161" s="146"/>
      <c r="D161" s="146"/>
      <c r="E161" s="146"/>
      <c r="F161" s="146"/>
      <c r="G161" s="146"/>
      <c r="H161" s="147"/>
      <c r="I161" s="121"/>
      <c r="J161" s="122"/>
      <c r="K161" s="122"/>
      <c r="L161" s="122"/>
      <c r="M161" s="122"/>
      <c r="N161" s="122"/>
      <c r="O161" s="122"/>
      <c r="P161" s="122"/>
      <c r="Q161" s="122"/>
      <c r="R161" s="122"/>
      <c r="S161" s="123"/>
      <c r="T161" s="19"/>
      <c r="U161" s="4"/>
      <c r="V161" s="10"/>
      <c r="W161" s="79" t="s">
        <v>30</v>
      </c>
      <c r="X161" s="79"/>
      <c r="Y161" s="79"/>
      <c r="Z161" s="79" t="s">
        <v>30</v>
      </c>
      <c r="AA161" s="79"/>
      <c r="AB161" s="79"/>
      <c r="AC161" s="79"/>
      <c r="AD161" s="79"/>
      <c r="AE161" s="79" t="s">
        <v>30</v>
      </c>
      <c r="AF161" s="79"/>
      <c r="AG161" s="79"/>
      <c r="AH161" s="79"/>
      <c r="AI161" s="79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145"/>
      <c r="B162" s="146"/>
      <c r="C162" s="146"/>
      <c r="D162" s="146"/>
      <c r="E162" s="146"/>
      <c r="F162" s="146"/>
      <c r="G162" s="146"/>
      <c r="H162" s="147"/>
      <c r="I162" s="121"/>
      <c r="J162" s="122"/>
      <c r="K162" s="122"/>
      <c r="L162" s="122"/>
      <c r="M162" s="122"/>
      <c r="N162" s="122"/>
      <c r="O162" s="122"/>
      <c r="P162" s="122"/>
      <c r="Q162" s="122"/>
      <c r="R162" s="122"/>
      <c r="S162" s="123"/>
      <c r="T162" s="19"/>
      <c r="U162" s="4"/>
      <c r="V162" s="10"/>
      <c r="W162" s="79" t="s">
        <v>30</v>
      </c>
      <c r="X162" s="79"/>
      <c r="Y162" s="79"/>
      <c r="Z162" s="79" t="s">
        <v>30</v>
      </c>
      <c r="AA162" s="79"/>
      <c r="AB162" s="79"/>
      <c r="AC162" s="79"/>
      <c r="AD162" s="79"/>
      <c r="AE162" s="79" t="s">
        <v>30</v>
      </c>
      <c r="AF162" s="79"/>
      <c r="AG162" s="79"/>
      <c r="AH162" s="79"/>
      <c r="AI162" s="79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148"/>
      <c r="B163" s="149"/>
      <c r="C163" s="149"/>
      <c r="D163" s="149"/>
      <c r="E163" s="149"/>
      <c r="F163" s="149"/>
      <c r="G163" s="149"/>
      <c r="H163" s="150"/>
      <c r="I163" s="124"/>
      <c r="J163" s="125"/>
      <c r="K163" s="125"/>
      <c r="L163" s="125"/>
      <c r="M163" s="125"/>
      <c r="N163" s="125"/>
      <c r="O163" s="125"/>
      <c r="P163" s="125"/>
      <c r="Q163" s="125"/>
      <c r="R163" s="125"/>
      <c r="S163" s="126"/>
      <c r="T163" s="103"/>
      <c r="U163" s="101"/>
      <c r="V163" s="102"/>
      <c r="W163" s="104" t="s">
        <v>30</v>
      </c>
      <c r="X163" s="79"/>
      <c r="Y163" s="79"/>
      <c r="Z163" s="79" t="s">
        <v>30</v>
      </c>
      <c r="AA163" s="79"/>
      <c r="AB163" s="79"/>
      <c r="AC163" s="79"/>
      <c r="AD163" s="79"/>
      <c r="AE163" s="79" t="s">
        <v>30</v>
      </c>
      <c r="AF163" s="79"/>
      <c r="AG163" s="79"/>
      <c r="AH163" s="79"/>
      <c r="AI163" s="79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2"/>
    </row>
    <row r="164" spans="1:47" ht="10.7" customHeight="1" x14ac:dyDescent="0.15">
      <c r="A164" s="142"/>
      <c r="B164" s="143"/>
      <c r="C164" s="143"/>
      <c r="D164" s="143"/>
      <c r="E164" s="143"/>
      <c r="F164" s="143"/>
      <c r="G164" s="143"/>
      <c r="H164" s="144"/>
      <c r="I164" s="151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9"/>
      <c r="U164" s="6"/>
      <c r="V164" s="8"/>
      <c r="W164" s="88" t="s">
        <v>30</v>
      </c>
      <c r="X164" s="88"/>
      <c r="Y164" s="88"/>
      <c r="Z164" s="88" t="s">
        <v>30</v>
      </c>
      <c r="AA164" s="88"/>
      <c r="AB164" s="88"/>
      <c r="AC164" s="88"/>
      <c r="AD164" s="88"/>
      <c r="AE164" s="88" t="s">
        <v>30</v>
      </c>
      <c r="AF164" s="88"/>
      <c r="AG164" s="88"/>
      <c r="AH164" s="88"/>
      <c r="AI164" s="88"/>
      <c r="AJ164" s="4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145"/>
      <c r="B165" s="146"/>
      <c r="C165" s="146"/>
      <c r="D165" s="146"/>
      <c r="E165" s="146"/>
      <c r="F165" s="146"/>
      <c r="G165" s="146"/>
      <c r="H165" s="147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9"/>
      <c r="U165" s="4"/>
      <c r="V165" s="10"/>
      <c r="W165" s="79" t="s">
        <v>30</v>
      </c>
      <c r="X165" s="79"/>
      <c r="Y165" s="79"/>
      <c r="Z165" s="79" t="s">
        <v>30</v>
      </c>
      <c r="AA165" s="79"/>
      <c r="AB165" s="79"/>
      <c r="AC165" s="79"/>
      <c r="AD165" s="79"/>
      <c r="AE165" s="79" t="s">
        <v>30</v>
      </c>
      <c r="AF165" s="79"/>
      <c r="AG165" s="79"/>
      <c r="AH165" s="79"/>
      <c r="AI165" s="79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145"/>
      <c r="B166" s="146"/>
      <c r="C166" s="146"/>
      <c r="D166" s="146"/>
      <c r="E166" s="146"/>
      <c r="F166" s="146"/>
      <c r="G166" s="146"/>
      <c r="H166" s="147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9"/>
      <c r="U166" s="4"/>
      <c r="V166" s="10"/>
      <c r="W166" s="79" t="s">
        <v>30</v>
      </c>
      <c r="X166" s="79"/>
      <c r="Y166" s="79"/>
      <c r="Z166" s="79" t="s">
        <v>30</v>
      </c>
      <c r="AA166" s="79"/>
      <c r="AB166" s="79"/>
      <c r="AC166" s="79"/>
      <c r="AD166" s="79"/>
      <c r="AE166" s="79" t="s">
        <v>30</v>
      </c>
      <c r="AF166" s="79"/>
      <c r="AG166" s="79"/>
      <c r="AH166" s="79"/>
      <c r="AI166" s="79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48"/>
      <c r="B167" s="149"/>
      <c r="C167" s="149"/>
      <c r="D167" s="149"/>
      <c r="E167" s="149"/>
      <c r="F167" s="149"/>
      <c r="G167" s="149"/>
      <c r="H167" s="150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89"/>
      <c r="U167" s="90"/>
      <c r="V167" s="91"/>
      <c r="W167" s="92" t="s">
        <v>30</v>
      </c>
      <c r="X167" s="93"/>
      <c r="Y167" s="93"/>
      <c r="Z167" s="93" t="s">
        <v>30</v>
      </c>
      <c r="AA167" s="93"/>
      <c r="AB167" s="93"/>
      <c r="AC167" s="93"/>
      <c r="AD167" s="93"/>
      <c r="AE167" s="79" t="s">
        <v>30</v>
      </c>
      <c r="AF167" s="79"/>
      <c r="AG167" s="79"/>
      <c r="AH167" s="79"/>
      <c r="AI167" s="79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43"/>
    </row>
    <row r="168" spans="1:47" ht="10.7" customHeight="1" x14ac:dyDescent="0.15">
      <c r="A168" s="142"/>
      <c r="B168" s="143"/>
      <c r="C168" s="143"/>
      <c r="D168" s="143"/>
      <c r="E168" s="143"/>
      <c r="F168" s="143"/>
      <c r="G168" s="143"/>
      <c r="H168" s="144"/>
      <c r="I168" s="151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9"/>
      <c r="U168" s="4"/>
      <c r="V168" s="10"/>
      <c r="W168" s="79" t="s">
        <v>30</v>
      </c>
      <c r="X168" s="79"/>
      <c r="Y168" s="79"/>
      <c r="Z168" s="79" t="s">
        <v>30</v>
      </c>
      <c r="AA168" s="79"/>
      <c r="AB168" s="79"/>
      <c r="AC168" s="79"/>
      <c r="AD168" s="79"/>
      <c r="AE168" s="88" t="s">
        <v>30</v>
      </c>
      <c r="AF168" s="88"/>
      <c r="AG168" s="88"/>
      <c r="AH168" s="88"/>
      <c r="AI168" s="88"/>
      <c r="AJ168" s="41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145"/>
      <c r="B169" s="146"/>
      <c r="C169" s="146"/>
      <c r="D169" s="146"/>
      <c r="E169" s="146"/>
      <c r="F169" s="146"/>
      <c r="G169" s="146"/>
      <c r="H169" s="147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9"/>
      <c r="U169" s="4"/>
      <c r="V169" s="10"/>
      <c r="W169" s="79" t="s">
        <v>30</v>
      </c>
      <c r="X169" s="79"/>
      <c r="Y169" s="79"/>
      <c r="Z169" s="79" t="s">
        <v>30</v>
      </c>
      <c r="AA169" s="79"/>
      <c r="AB169" s="79"/>
      <c r="AC169" s="79"/>
      <c r="AD169" s="79"/>
      <c r="AE169" s="79" t="s">
        <v>30</v>
      </c>
      <c r="AF169" s="79"/>
      <c r="AG169" s="79"/>
      <c r="AH169" s="79"/>
      <c r="AI169" s="79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145"/>
      <c r="B170" s="146"/>
      <c r="C170" s="146"/>
      <c r="D170" s="146"/>
      <c r="E170" s="146"/>
      <c r="F170" s="146"/>
      <c r="G170" s="146"/>
      <c r="H170" s="147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9"/>
      <c r="U170" s="4"/>
      <c r="V170" s="10"/>
      <c r="W170" s="79" t="s">
        <v>30</v>
      </c>
      <c r="X170" s="79"/>
      <c r="Y170" s="79"/>
      <c r="Z170" s="79" t="s">
        <v>30</v>
      </c>
      <c r="AA170" s="79"/>
      <c r="AB170" s="79"/>
      <c r="AC170" s="79"/>
      <c r="AD170" s="79"/>
      <c r="AE170" s="79" t="s">
        <v>30</v>
      </c>
      <c r="AF170" s="79"/>
      <c r="AG170" s="79"/>
      <c r="AH170" s="79"/>
      <c r="AI170" s="79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48"/>
      <c r="B171" s="149"/>
      <c r="C171" s="149"/>
      <c r="D171" s="149"/>
      <c r="E171" s="149"/>
      <c r="F171" s="149"/>
      <c r="G171" s="149"/>
      <c r="H171" s="150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89"/>
      <c r="U171" s="90"/>
      <c r="V171" s="91"/>
      <c r="W171" s="92" t="s">
        <v>30</v>
      </c>
      <c r="X171" s="93"/>
      <c r="Y171" s="93"/>
      <c r="Z171" s="93" t="s">
        <v>30</v>
      </c>
      <c r="AA171" s="93"/>
      <c r="AB171" s="93"/>
      <c r="AC171" s="93"/>
      <c r="AD171" s="93"/>
      <c r="AE171" s="79" t="s">
        <v>30</v>
      </c>
      <c r="AF171" s="79"/>
      <c r="AG171" s="79"/>
      <c r="AH171" s="79"/>
      <c r="AI171" s="79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142"/>
      <c r="B172" s="143"/>
      <c r="C172" s="143"/>
      <c r="D172" s="143"/>
      <c r="E172" s="143"/>
      <c r="F172" s="143"/>
      <c r="G172" s="143"/>
      <c r="H172" s="144"/>
      <c r="I172" s="151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9"/>
      <c r="U172" s="4"/>
      <c r="V172" s="10"/>
      <c r="W172" s="79" t="s">
        <v>30</v>
      </c>
      <c r="X172" s="79"/>
      <c r="Y172" s="79"/>
      <c r="Z172" s="79" t="s">
        <v>30</v>
      </c>
      <c r="AA172" s="79"/>
      <c r="AB172" s="79"/>
      <c r="AC172" s="79"/>
      <c r="AD172" s="79"/>
      <c r="AE172" s="88" t="s">
        <v>30</v>
      </c>
      <c r="AF172" s="88"/>
      <c r="AG172" s="88"/>
      <c r="AH172" s="88"/>
      <c r="AI172" s="88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145"/>
      <c r="B173" s="146"/>
      <c r="C173" s="146"/>
      <c r="D173" s="146"/>
      <c r="E173" s="146"/>
      <c r="F173" s="146"/>
      <c r="G173" s="146"/>
      <c r="H173" s="147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9"/>
      <c r="U173" s="4"/>
      <c r="V173" s="10"/>
      <c r="W173" s="79" t="s">
        <v>30</v>
      </c>
      <c r="X173" s="79"/>
      <c r="Y173" s="79"/>
      <c r="Z173" s="79" t="s">
        <v>30</v>
      </c>
      <c r="AA173" s="79"/>
      <c r="AB173" s="79"/>
      <c r="AC173" s="79"/>
      <c r="AD173" s="79"/>
      <c r="AE173" s="79" t="s">
        <v>30</v>
      </c>
      <c r="AF173" s="79"/>
      <c r="AG173" s="79"/>
      <c r="AH173" s="79"/>
      <c r="AI173" s="79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145"/>
      <c r="B174" s="146"/>
      <c r="C174" s="146"/>
      <c r="D174" s="146"/>
      <c r="E174" s="146"/>
      <c r="F174" s="146"/>
      <c r="G174" s="146"/>
      <c r="H174" s="147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9"/>
      <c r="U174" s="4"/>
      <c r="V174" s="10"/>
      <c r="W174" s="79" t="s">
        <v>30</v>
      </c>
      <c r="X174" s="79"/>
      <c r="Y174" s="79"/>
      <c r="Z174" s="79" t="s">
        <v>30</v>
      </c>
      <c r="AA174" s="79"/>
      <c r="AB174" s="79"/>
      <c r="AC174" s="79"/>
      <c r="AD174" s="79"/>
      <c r="AE174" s="79" t="s">
        <v>30</v>
      </c>
      <c r="AF174" s="79"/>
      <c r="AG174" s="79"/>
      <c r="AH174" s="79"/>
      <c r="AI174" s="79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48"/>
      <c r="B175" s="149"/>
      <c r="C175" s="149"/>
      <c r="D175" s="149"/>
      <c r="E175" s="149"/>
      <c r="F175" s="149"/>
      <c r="G175" s="149"/>
      <c r="H175" s="150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89"/>
      <c r="U175" s="90"/>
      <c r="V175" s="91"/>
      <c r="W175" s="92" t="s">
        <v>30</v>
      </c>
      <c r="X175" s="93"/>
      <c r="Y175" s="93"/>
      <c r="Z175" s="93" t="s">
        <v>30</v>
      </c>
      <c r="AA175" s="93"/>
      <c r="AB175" s="93"/>
      <c r="AC175" s="93"/>
      <c r="AD175" s="93"/>
      <c r="AE175" s="79" t="s">
        <v>30</v>
      </c>
      <c r="AF175" s="79"/>
      <c r="AG175" s="79"/>
      <c r="AH175" s="79"/>
      <c r="AI175" s="79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43"/>
    </row>
    <row r="176" spans="1:47" ht="10.7" customHeight="1" x14ac:dyDescent="0.15">
      <c r="A176" s="142"/>
      <c r="B176" s="143"/>
      <c r="C176" s="143"/>
      <c r="D176" s="143"/>
      <c r="E176" s="143"/>
      <c r="F176" s="143"/>
      <c r="G176" s="143"/>
      <c r="H176" s="144"/>
      <c r="I176" s="151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9"/>
      <c r="U176" s="4"/>
      <c r="V176" s="10"/>
      <c r="W176" s="79" t="s">
        <v>30</v>
      </c>
      <c r="X176" s="79"/>
      <c r="Y176" s="79"/>
      <c r="Z176" s="79" t="s">
        <v>30</v>
      </c>
      <c r="AA176" s="79"/>
      <c r="AB176" s="79"/>
      <c r="AC176" s="79"/>
      <c r="AD176" s="79"/>
      <c r="AE176" s="88" t="s">
        <v>30</v>
      </c>
      <c r="AF176" s="88"/>
      <c r="AG176" s="88"/>
      <c r="AH176" s="88"/>
      <c r="AI176" s="88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145"/>
      <c r="B177" s="146"/>
      <c r="C177" s="146"/>
      <c r="D177" s="146"/>
      <c r="E177" s="146"/>
      <c r="F177" s="146"/>
      <c r="G177" s="146"/>
      <c r="H177" s="147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9"/>
      <c r="U177" s="4"/>
      <c r="V177" s="10"/>
      <c r="W177" s="79" t="s">
        <v>30</v>
      </c>
      <c r="X177" s="79"/>
      <c r="Y177" s="79"/>
      <c r="Z177" s="79" t="s">
        <v>30</v>
      </c>
      <c r="AA177" s="79"/>
      <c r="AB177" s="79"/>
      <c r="AC177" s="79"/>
      <c r="AD177" s="79"/>
      <c r="AE177" s="79" t="s">
        <v>30</v>
      </c>
      <c r="AF177" s="79"/>
      <c r="AG177" s="79"/>
      <c r="AH177" s="79"/>
      <c r="AI177" s="79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145"/>
      <c r="B178" s="146"/>
      <c r="C178" s="146"/>
      <c r="D178" s="146"/>
      <c r="E178" s="146"/>
      <c r="F178" s="146"/>
      <c r="G178" s="146"/>
      <c r="H178" s="147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9"/>
      <c r="U178" s="4"/>
      <c r="V178" s="10"/>
      <c r="W178" s="79" t="s">
        <v>30</v>
      </c>
      <c r="X178" s="79"/>
      <c r="Y178" s="79"/>
      <c r="Z178" s="79" t="s">
        <v>30</v>
      </c>
      <c r="AA178" s="79"/>
      <c r="AB178" s="79"/>
      <c r="AC178" s="79"/>
      <c r="AD178" s="79"/>
      <c r="AE178" s="79" t="s">
        <v>30</v>
      </c>
      <c r="AF178" s="79"/>
      <c r="AG178" s="79"/>
      <c r="AH178" s="79"/>
      <c r="AI178" s="79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48"/>
      <c r="B179" s="149"/>
      <c r="C179" s="149"/>
      <c r="D179" s="149"/>
      <c r="E179" s="149"/>
      <c r="F179" s="149"/>
      <c r="G179" s="149"/>
      <c r="H179" s="150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89"/>
      <c r="U179" s="90"/>
      <c r="V179" s="91"/>
      <c r="W179" s="92" t="s">
        <v>30</v>
      </c>
      <c r="X179" s="93"/>
      <c r="Y179" s="93"/>
      <c r="Z179" s="93" t="s">
        <v>30</v>
      </c>
      <c r="AA179" s="93"/>
      <c r="AB179" s="93"/>
      <c r="AC179" s="93"/>
      <c r="AD179" s="93"/>
      <c r="AE179" s="79" t="s">
        <v>30</v>
      </c>
      <c r="AF179" s="79"/>
      <c r="AG179" s="79"/>
      <c r="AH179" s="79"/>
      <c r="AI179" s="79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43"/>
    </row>
    <row r="180" spans="1:47" ht="10.7" customHeight="1" x14ac:dyDescent="0.15">
      <c r="A180" s="142"/>
      <c r="B180" s="143"/>
      <c r="C180" s="143"/>
      <c r="D180" s="143"/>
      <c r="E180" s="143"/>
      <c r="F180" s="143"/>
      <c r="G180" s="143"/>
      <c r="H180" s="144"/>
      <c r="I180" s="151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9"/>
      <c r="U180" s="4"/>
      <c r="V180" s="10"/>
      <c r="W180" s="79" t="s">
        <v>30</v>
      </c>
      <c r="X180" s="79"/>
      <c r="Y180" s="79"/>
      <c r="Z180" s="79" t="s">
        <v>30</v>
      </c>
      <c r="AA180" s="79"/>
      <c r="AB180" s="79"/>
      <c r="AC180" s="79"/>
      <c r="AD180" s="79"/>
      <c r="AE180" s="88" t="s">
        <v>30</v>
      </c>
      <c r="AF180" s="88"/>
      <c r="AG180" s="88"/>
      <c r="AH180" s="88"/>
      <c r="AI180" s="88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145"/>
      <c r="B181" s="146"/>
      <c r="C181" s="146"/>
      <c r="D181" s="146"/>
      <c r="E181" s="146"/>
      <c r="F181" s="146"/>
      <c r="G181" s="146"/>
      <c r="H181" s="147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9"/>
      <c r="U181" s="4"/>
      <c r="V181" s="10"/>
      <c r="W181" s="79" t="s">
        <v>30</v>
      </c>
      <c r="X181" s="79"/>
      <c r="Y181" s="79"/>
      <c r="Z181" s="79" t="s">
        <v>30</v>
      </c>
      <c r="AA181" s="79"/>
      <c r="AB181" s="79"/>
      <c r="AC181" s="79"/>
      <c r="AD181" s="79"/>
      <c r="AE181" s="79" t="s">
        <v>30</v>
      </c>
      <c r="AF181" s="79"/>
      <c r="AG181" s="79"/>
      <c r="AH181" s="79"/>
      <c r="AI181" s="79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145"/>
      <c r="B182" s="146"/>
      <c r="C182" s="146"/>
      <c r="D182" s="146"/>
      <c r="E182" s="146"/>
      <c r="F182" s="146"/>
      <c r="G182" s="146"/>
      <c r="H182" s="147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9"/>
      <c r="U182" s="4"/>
      <c r="V182" s="10"/>
      <c r="W182" s="79" t="s">
        <v>30</v>
      </c>
      <c r="X182" s="79"/>
      <c r="Y182" s="79"/>
      <c r="Z182" s="79" t="s">
        <v>30</v>
      </c>
      <c r="AA182" s="79"/>
      <c r="AB182" s="79"/>
      <c r="AC182" s="79"/>
      <c r="AD182" s="79"/>
      <c r="AE182" s="79" t="s">
        <v>30</v>
      </c>
      <c r="AF182" s="79"/>
      <c r="AG182" s="79"/>
      <c r="AH182" s="79"/>
      <c r="AI182" s="79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48"/>
      <c r="B183" s="149"/>
      <c r="C183" s="149"/>
      <c r="D183" s="149"/>
      <c r="E183" s="149"/>
      <c r="F183" s="149"/>
      <c r="G183" s="149"/>
      <c r="H183" s="150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89"/>
      <c r="U183" s="90"/>
      <c r="V183" s="91"/>
      <c r="W183" s="92" t="s">
        <v>30</v>
      </c>
      <c r="X183" s="93"/>
      <c r="Y183" s="93"/>
      <c r="Z183" s="93" t="s">
        <v>30</v>
      </c>
      <c r="AA183" s="93"/>
      <c r="AB183" s="93"/>
      <c r="AC183" s="93"/>
      <c r="AD183" s="93"/>
      <c r="AE183" s="93" t="s">
        <v>30</v>
      </c>
      <c r="AF183" s="93"/>
      <c r="AG183" s="93"/>
      <c r="AH183" s="93"/>
      <c r="AI183" s="93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43"/>
    </row>
    <row r="184" spans="1:47" ht="10.7" customHeight="1" x14ac:dyDescent="0.15">
      <c r="A184" s="142"/>
      <c r="B184" s="143"/>
      <c r="C184" s="143"/>
      <c r="D184" s="143"/>
      <c r="E184" s="143"/>
      <c r="F184" s="143"/>
      <c r="G184" s="143"/>
      <c r="H184" s="144"/>
      <c r="I184" s="151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9"/>
      <c r="U184" s="4"/>
      <c r="V184" s="10"/>
      <c r="W184" s="79" t="s">
        <v>30</v>
      </c>
      <c r="X184" s="79"/>
      <c r="Y184" s="79"/>
      <c r="Z184" s="79" t="s">
        <v>30</v>
      </c>
      <c r="AA184" s="79"/>
      <c r="AB184" s="79"/>
      <c r="AC184" s="79"/>
      <c r="AD184" s="79"/>
      <c r="AE184" s="79" t="s">
        <v>30</v>
      </c>
      <c r="AF184" s="79"/>
      <c r="AG184" s="79"/>
      <c r="AH184" s="79"/>
      <c r="AI184" s="79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45"/>
      <c r="B185" s="146"/>
      <c r="C185" s="146"/>
      <c r="D185" s="146"/>
      <c r="E185" s="146"/>
      <c r="F185" s="146"/>
      <c r="G185" s="146"/>
      <c r="H185" s="147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9"/>
      <c r="U185" s="4"/>
      <c r="V185" s="10"/>
      <c r="W185" s="79" t="s">
        <v>30</v>
      </c>
      <c r="X185" s="79"/>
      <c r="Y185" s="79"/>
      <c r="Z185" s="79" t="s">
        <v>30</v>
      </c>
      <c r="AA185" s="79"/>
      <c r="AB185" s="79"/>
      <c r="AC185" s="79"/>
      <c r="AD185" s="79"/>
      <c r="AE185" s="79" t="s">
        <v>30</v>
      </c>
      <c r="AF185" s="79"/>
      <c r="AG185" s="79"/>
      <c r="AH185" s="79"/>
      <c r="AI185" s="79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45"/>
      <c r="B186" s="146"/>
      <c r="C186" s="146"/>
      <c r="D186" s="146"/>
      <c r="E186" s="146"/>
      <c r="F186" s="146"/>
      <c r="G186" s="146"/>
      <c r="H186" s="147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9"/>
      <c r="U186" s="4"/>
      <c r="V186" s="10"/>
      <c r="W186" s="79" t="s">
        <v>30</v>
      </c>
      <c r="X186" s="79"/>
      <c r="Y186" s="79"/>
      <c r="Z186" s="79" t="s">
        <v>30</v>
      </c>
      <c r="AA186" s="79"/>
      <c r="AB186" s="79"/>
      <c r="AC186" s="79"/>
      <c r="AD186" s="79"/>
      <c r="AE186" s="79" t="s">
        <v>30</v>
      </c>
      <c r="AF186" s="79"/>
      <c r="AG186" s="79"/>
      <c r="AH186" s="79"/>
      <c r="AI186" s="79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66"/>
      <c r="B187" s="167"/>
      <c r="C187" s="167"/>
      <c r="D187" s="167"/>
      <c r="E187" s="167"/>
      <c r="F187" s="167"/>
      <c r="G187" s="167"/>
      <c r="H187" s="168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64"/>
      <c r="U187" s="81"/>
      <c r="V187" s="82"/>
      <c r="W187" s="165" t="s">
        <v>30</v>
      </c>
      <c r="X187" s="83"/>
      <c r="Y187" s="83"/>
      <c r="Z187" s="83" t="s">
        <v>30</v>
      </c>
      <c r="AA187" s="83"/>
      <c r="AB187" s="83"/>
      <c r="AC187" s="83"/>
      <c r="AD187" s="83"/>
      <c r="AE187" s="83" t="s">
        <v>30</v>
      </c>
      <c r="AF187" s="83"/>
      <c r="AG187" s="83"/>
      <c r="AH187" s="83"/>
      <c r="AI187" s="83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47"/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57"/>
      <c r="AQ189" s="158"/>
      <c r="AR189" s="158"/>
      <c r="AS189" s="158"/>
      <c r="AT189" s="158"/>
      <c r="AU189" s="159"/>
    </row>
    <row r="190" spans="1:47" ht="10.7" customHeight="1" x14ac:dyDescent="0.15">
      <c r="A190" s="44" t="s">
        <v>200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160" t="s">
        <v>117</v>
      </c>
      <c r="AF190" s="161"/>
      <c r="AG190" s="161"/>
      <c r="AH190" s="161"/>
      <c r="AI190" s="161"/>
      <c r="AJ190" s="45" t="s">
        <v>118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2" t="s">
        <v>119</v>
      </c>
    </row>
    <row r="191" spans="1:47" ht="10.7" customHeight="1" x14ac:dyDescent="0.15">
      <c r="A191" s="15"/>
      <c r="B191" s="4"/>
      <c r="C191" s="4"/>
      <c r="D191" s="4"/>
      <c r="E191" s="45" t="s">
        <v>201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10" t="s">
        <v>20</v>
      </c>
      <c r="B193" s="105"/>
      <c r="C193" s="105"/>
      <c r="D193" s="105"/>
      <c r="E193" s="105"/>
      <c r="F193" s="105"/>
      <c r="G193" s="105"/>
      <c r="H193" s="162"/>
      <c r="I193" s="105" t="s">
        <v>19</v>
      </c>
      <c r="J193" s="105"/>
      <c r="K193" s="105"/>
      <c r="L193" s="105"/>
      <c r="M193" s="105"/>
      <c r="N193" s="105"/>
      <c r="O193" s="105"/>
      <c r="P193" s="105"/>
      <c r="Q193" s="105"/>
      <c r="R193" s="105"/>
      <c r="S193" s="162"/>
      <c r="T193" s="112" t="s">
        <v>13</v>
      </c>
      <c r="U193" s="112"/>
      <c r="V193" s="112"/>
      <c r="W193" s="112" t="s">
        <v>14</v>
      </c>
      <c r="X193" s="112"/>
      <c r="Y193" s="112"/>
      <c r="Z193" s="112" t="s">
        <v>15</v>
      </c>
      <c r="AA193" s="112"/>
      <c r="AB193" s="112"/>
      <c r="AC193" s="112"/>
      <c r="AD193" s="112"/>
      <c r="AE193" s="112" t="s">
        <v>16</v>
      </c>
      <c r="AF193" s="112"/>
      <c r="AG193" s="112"/>
      <c r="AH193" s="112"/>
      <c r="AI193" s="112"/>
      <c r="AJ193" s="105" t="s">
        <v>18</v>
      </c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6"/>
    </row>
    <row r="194" spans="1:47" ht="10.7" customHeight="1" x14ac:dyDescent="0.15">
      <c r="A194" s="111"/>
      <c r="B194" s="107"/>
      <c r="C194" s="107"/>
      <c r="D194" s="107"/>
      <c r="E194" s="107"/>
      <c r="F194" s="107"/>
      <c r="G194" s="107"/>
      <c r="H194" s="163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6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8"/>
    </row>
    <row r="195" spans="1:47" ht="10.7" customHeight="1" x14ac:dyDescent="0.15">
      <c r="A195" s="152" t="s">
        <v>164</v>
      </c>
      <c r="B195" s="153"/>
      <c r="C195" s="153"/>
      <c r="D195" s="153"/>
      <c r="E195" s="153"/>
      <c r="F195" s="153"/>
      <c r="G195" s="153"/>
      <c r="H195" s="154"/>
      <c r="I195" s="155" t="s">
        <v>165</v>
      </c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7"/>
      <c r="U195" s="1"/>
      <c r="V195" s="18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145"/>
      <c r="B196" s="146"/>
      <c r="C196" s="146"/>
      <c r="D196" s="146"/>
      <c r="E196" s="146"/>
      <c r="F196" s="146"/>
      <c r="G196" s="146"/>
      <c r="H196" s="147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9"/>
      <c r="U196" s="4"/>
      <c r="V196" s="10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145"/>
      <c r="B197" s="146"/>
      <c r="C197" s="146"/>
      <c r="D197" s="146"/>
      <c r="E197" s="146"/>
      <c r="F197" s="146"/>
      <c r="G197" s="146"/>
      <c r="H197" s="147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9"/>
      <c r="U197" s="4"/>
      <c r="V197" s="10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  <c r="AI197" s="79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148"/>
      <c r="B198" s="149"/>
      <c r="C198" s="149"/>
      <c r="D198" s="149"/>
      <c r="E198" s="149"/>
      <c r="F198" s="149"/>
      <c r="G198" s="149"/>
      <c r="H198" s="150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89" t="s">
        <v>75</v>
      </c>
      <c r="U198" s="90"/>
      <c r="V198" s="91"/>
      <c r="W198" s="104" t="s">
        <v>166</v>
      </c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23"/>
    </row>
    <row r="199" spans="1:47" ht="10.7" customHeight="1" x14ac:dyDescent="0.15">
      <c r="A199" s="142" t="s">
        <v>167</v>
      </c>
      <c r="B199" s="143"/>
      <c r="C199" s="143"/>
      <c r="D199" s="143"/>
      <c r="E199" s="143"/>
      <c r="F199" s="143"/>
      <c r="G199" s="143"/>
      <c r="H199" s="144"/>
      <c r="I199" s="151" t="s">
        <v>168</v>
      </c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9"/>
      <c r="U199" s="6"/>
      <c r="V199" s="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21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145"/>
      <c r="B200" s="146"/>
      <c r="C200" s="146"/>
      <c r="D200" s="146"/>
      <c r="E200" s="146"/>
      <c r="F200" s="146"/>
      <c r="G200" s="146"/>
      <c r="H200" s="147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9"/>
      <c r="U200" s="4"/>
      <c r="V200" s="10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145"/>
      <c r="B201" s="146"/>
      <c r="C201" s="146"/>
      <c r="D201" s="146"/>
      <c r="E201" s="146"/>
      <c r="F201" s="146"/>
      <c r="G201" s="146"/>
      <c r="H201" s="147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9"/>
      <c r="U201" s="4"/>
      <c r="V201" s="10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148"/>
      <c r="B202" s="149"/>
      <c r="C202" s="149"/>
      <c r="D202" s="149"/>
      <c r="E202" s="149"/>
      <c r="F202" s="149"/>
      <c r="G202" s="149"/>
      <c r="H202" s="150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03" t="s">
        <v>169</v>
      </c>
      <c r="U202" s="101"/>
      <c r="V202" s="102"/>
      <c r="W202" s="104" t="s">
        <v>170</v>
      </c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2" t="s">
        <v>171</v>
      </c>
    </row>
    <row r="203" spans="1:47" ht="10.7" customHeight="1" x14ac:dyDescent="0.15">
      <c r="A203" s="142" t="s">
        <v>172</v>
      </c>
      <c r="B203" s="143"/>
      <c r="C203" s="143"/>
      <c r="D203" s="143"/>
      <c r="E203" s="143"/>
      <c r="F203" s="143"/>
      <c r="G203" s="143"/>
      <c r="H203" s="144"/>
      <c r="I203" s="170" t="s">
        <v>173</v>
      </c>
      <c r="J203" s="96"/>
      <c r="K203" s="96"/>
      <c r="L203" s="96"/>
      <c r="M203" s="96"/>
      <c r="N203" s="96"/>
      <c r="O203" s="96"/>
      <c r="P203" s="96"/>
      <c r="Q203" s="96"/>
      <c r="R203" s="96"/>
      <c r="S203" s="137"/>
      <c r="T203" s="9"/>
      <c r="U203" s="6"/>
      <c r="V203" s="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145"/>
      <c r="B204" s="146"/>
      <c r="C204" s="146"/>
      <c r="D204" s="146"/>
      <c r="E204" s="146"/>
      <c r="F204" s="146"/>
      <c r="G204" s="146"/>
      <c r="H204" s="147"/>
      <c r="I204" s="138"/>
      <c r="J204" s="73"/>
      <c r="K204" s="73"/>
      <c r="L204" s="73"/>
      <c r="M204" s="73"/>
      <c r="N204" s="73"/>
      <c r="O204" s="73"/>
      <c r="P204" s="73"/>
      <c r="Q204" s="73"/>
      <c r="R204" s="73"/>
      <c r="S204" s="139"/>
      <c r="T204" s="19"/>
      <c r="U204" s="4"/>
      <c r="V204" s="10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145"/>
      <c r="B205" s="146"/>
      <c r="C205" s="146"/>
      <c r="D205" s="146"/>
      <c r="E205" s="146"/>
      <c r="F205" s="146"/>
      <c r="G205" s="146"/>
      <c r="H205" s="147"/>
      <c r="I205" s="138"/>
      <c r="J205" s="73"/>
      <c r="K205" s="73"/>
      <c r="L205" s="73"/>
      <c r="M205" s="73"/>
      <c r="N205" s="73"/>
      <c r="O205" s="73"/>
      <c r="P205" s="73"/>
      <c r="Q205" s="73"/>
      <c r="R205" s="73"/>
      <c r="S205" s="139"/>
      <c r="T205" s="19"/>
      <c r="U205" s="4"/>
      <c r="V205" s="10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148"/>
      <c r="B206" s="149"/>
      <c r="C206" s="149"/>
      <c r="D206" s="149"/>
      <c r="E206" s="149"/>
      <c r="F206" s="149"/>
      <c r="G206" s="149"/>
      <c r="H206" s="150"/>
      <c r="I206" s="140"/>
      <c r="J206" s="85"/>
      <c r="K206" s="85"/>
      <c r="L206" s="85"/>
      <c r="M206" s="85"/>
      <c r="N206" s="85"/>
      <c r="O206" s="85"/>
      <c r="P206" s="85"/>
      <c r="Q206" s="85"/>
      <c r="R206" s="85"/>
      <c r="S206" s="141"/>
      <c r="T206" s="103" t="s">
        <v>174</v>
      </c>
      <c r="U206" s="101"/>
      <c r="V206" s="102"/>
      <c r="W206" s="104" t="s">
        <v>175</v>
      </c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2" t="s">
        <v>176</v>
      </c>
    </row>
    <row r="207" spans="1:47" ht="10.7" customHeight="1" x14ac:dyDescent="0.15">
      <c r="A207" s="142" t="s">
        <v>177</v>
      </c>
      <c r="B207" s="143"/>
      <c r="C207" s="143"/>
      <c r="D207" s="143"/>
      <c r="E207" s="143"/>
      <c r="F207" s="143"/>
      <c r="G207" s="143"/>
      <c r="H207" s="144"/>
      <c r="I207" s="169" t="s">
        <v>178</v>
      </c>
      <c r="J207" s="119"/>
      <c r="K207" s="119"/>
      <c r="L207" s="119"/>
      <c r="M207" s="119"/>
      <c r="N207" s="119"/>
      <c r="O207" s="119"/>
      <c r="P207" s="119"/>
      <c r="Q207" s="119"/>
      <c r="R207" s="119"/>
      <c r="S207" s="120"/>
      <c r="T207" s="9"/>
      <c r="U207" s="6"/>
      <c r="V207" s="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46" t="s">
        <v>179</v>
      </c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145"/>
      <c r="B208" s="146"/>
      <c r="C208" s="146"/>
      <c r="D208" s="146"/>
      <c r="E208" s="146"/>
      <c r="F208" s="146"/>
      <c r="G208" s="146"/>
      <c r="H208" s="147"/>
      <c r="I208" s="121"/>
      <c r="J208" s="122"/>
      <c r="K208" s="122"/>
      <c r="L208" s="122"/>
      <c r="M208" s="122"/>
      <c r="N208" s="122"/>
      <c r="O208" s="122"/>
      <c r="P208" s="122"/>
      <c r="Q208" s="122"/>
      <c r="R208" s="122"/>
      <c r="S208" s="123"/>
      <c r="T208" s="19"/>
      <c r="U208" s="4"/>
      <c r="V208" s="10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145"/>
      <c r="B209" s="146"/>
      <c r="C209" s="146"/>
      <c r="D209" s="146"/>
      <c r="E209" s="146"/>
      <c r="F209" s="146"/>
      <c r="G209" s="146"/>
      <c r="H209" s="147"/>
      <c r="I209" s="121"/>
      <c r="J209" s="122"/>
      <c r="K209" s="122"/>
      <c r="L209" s="122"/>
      <c r="M209" s="122"/>
      <c r="N209" s="122"/>
      <c r="O209" s="122"/>
      <c r="P209" s="122"/>
      <c r="Q209" s="122"/>
      <c r="R209" s="122"/>
      <c r="S209" s="123"/>
      <c r="T209" s="19"/>
      <c r="U209" s="4"/>
      <c r="V209" s="10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148"/>
      <c r="B210" s="149"/>
      <c r="C210" s="149"/>
      <c r="D210" s="149"/>
      <c r="E210" s="149"/>
      <c r="F210" s="149"/>
      <c r="G210" s="149"/>
      <c r="H210" s="150"/>
      <c r="I210" s="124"/>
      <c r="J210" s="125"/>
      <c r="K210" s="125"/>
      <c r="L210" s="125"/>
      <c r="M210" s="125"/>
      <c r="N210" s="125"/>
      <c r="O210" s="125"/>
      <c r="P210" s="125"/>
      <c r="Q210" s="125"/>
      <c r="R210" s="125"/>
      <c r="S210" s="126"/>
      <c r="T210" s="103" t="s">
        <v>174</v>
      </c>
      <c r="U210" s="101"/>
      <c r="V210" s="102"/>
      <c r="W210" s="104" t="s">
        <v>175</v>
      </c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23"/>
    </row>
    <row r="211" spans="1:47" ht="10.7" customHeight="1" x14ac:dyDescent="0.15">
      <c r="A211" s="142" t="s">
        <v>180</v>
      </c>
      <c r="B211" s="143"/>
      <c r="C211" s="143"/>
      <c r="D211" s="143"/>
      <c r="E211" s="143"/>
      <c r="F211" s="143"/>
      <c r="G211" s="143"/>
      <c r="H211" s="144"/>
      <c r="I211" s="151" t="s">
        <v>181</v>
      </c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9"/>
      <c r="U211" s="6"/>
      <c r="V211" s="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145"/>
      <c r="B212" s="146"/>
      <c r="C212" s="146"/>
      <c r="D212" s="146"/>
      <c r="E212" s="146"/>
      <c r="F212" s="146"/>
      <c r="G212" s="146"/>
      <c r="H212" s="147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9"/>
      <c r="U212" s="4"/>
      <c r="V212" s="10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145"/>
      <c r="B213" s="146"/>
      <c r="C213" s="146"/>
      <c r="D213" s="146"/>
      <c r="E213" s="146"/>
      <c r="F213" s="146"/>
      <c r="G213" s="146"/>
      <c r="H213" s="147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9"/>
      <c r="U213" s="4"/>
      <c r="V213" s="10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148"/>
      <c r="B214" s="149"/>
      <c r="C214" s="149"/>
      <c r="D214" s="149"/>
      <c r="E214" s="149"/>
      <c r="F214" s="149"/>
      <c r="G214" s="149"/>
      <c r="H214" s="150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89" t="s">
        <v>174</v>
      </c>
      <c r="U214" s="90"/>
      <c r="V214" s="91"/>
      <c r="W214" s="92" t="s">
        <v>182</v>
      </c>
      <c r="X214" s="93"/>
      <c r="Y214" s="93"/>
      <c r="Z214" s="93"/>
      <c r="AA214" s="93"/>
      <c r="AB214" s="93"/>
      <c r="AC214" s="93"/>
      <c r="AD214" s="93"/>
      <c r="AE214" s="79"/>
      <c r="AF214" s="79"/>
      <c r="AG214" s="79"/>
      <c r="AH214" s="79"/>
      <c r="AI214" s="79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43" t="s">
        <v>183</v>
      </c>
    </row>
    <row r="215" spans="1:47" ht="10.7" customHeight="1" x14ac:dyDescent="0.15">
      <c r="A215" s="142" t="s">
        <v>184</v>
      </c>
      <c r="B215" s="143"/>
      <c r="C215" s="143"/>
      <c r="D215" s="143"/>
      <c r="E215" s="143"/>
      <c r="F215" s="143"/>
      <c r="G215" s="143"/>
      <c r="H215" s="144"/>
      <c r="I215" s="151" t="s">
        <v>185</v>
      </c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9"/>
      <c r="U215" s="4"/>
      <c r="V215" s="10"/>
      <c r="W215" s="79"/>
      <c r="X215" s="79"/>
      <c r="Y215" s="79"/>
      <c r="Z215" s="79"/>
      <c r="AA215" s="79"/>
      <c r="AB215" s="79"/>
      <c r="AC215" s="79"/>
      <c r="AD215" s="79"/>
      <c r="AE215" s="88"/>
      <c r="AF215" s="88"/>
      <c r="AG215" s="88"/>
      <c r="AH215" s="88"/>
      <c r="AI215" s="88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145"/>
      <c r="B216" s="146"/>
      <c r="C216" s="146"/>
      <c r="D216" s="146"/>
      <c r="E216" s="146"/>
      <c r="F216" s="146"/>
      <c r="G216" s="146"/>
      <c r="H216" s="147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9"/>
      <c r="U216" s="4"/>
      <c r="V216" s="10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145"/>
      <c r="B217" s="146"/>
      <c r="C217" s="146"/>
      <c r="D217" s="146"/>
      <c r="E217" s="146"/>
      <c r="F217" s="146"/>
      <c r="G217" s="146"/>
      <c r="H217" s="147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9"/>
      <c r="U217" s="4"/>
      <c r="V217" s="10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148"/>
      <c r="B218" s="149"/>
      <c r="C218" s="149"/>
      <c r="D218" s="149"/>
      <c r="E218" s="149"/>
      <c r="F218" s="149"/>
      <c r="G218" s="149"/>
      <c r="H218" s="150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89" t="s">
        <v>174</v>
      </c>
      <c r="U218" s="90"/>
      <c r="V218" s="91"/>
      <c r="W218" s="92" t="s">
        <v>60</v>
      </c>
      <c r="X218" s="93"/>
      <c r="Y218" s="93"/>
      <c r="Z218" s="93"/>
      <c r="AA218" s="93"/>
      <c r="AB218" s="93"/>
      <c r="AC218" s="93"/>
      <c r="AD218" s="93"/>
      <c r="AE218" s="79"/>
      <c r="AF218" s="79"/>
      <c r="AG218" s="79"/>
      <c r="AH218" s="79"/>
      <c r="AI218" s="79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25"/>
    </row>
    <row r="219" spans="1:47" ht="10.7" customHeight="1" x14ac:dyDescent="0.15">
      <c r="A219" s="142" t="s">
        <v>186</v>
      </c>
      <c r="B219" s="143"/>
      <c r="C219" s="143"/>
      <c r="D219" s="143"/>
      <c r="E219" s="143"/>
      <c r="F219" s="143"/>
      <c r="G219" s="143"/>
      <c r="H219" s="144"/>
      <c r="I219" s="151" t="s">
        <v>187</v>
      </c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9"/>
      <c r="U219" s="4"/>
      <c r="V219" s="10"/>
      <c r="W219" s="79"/>
      <c r="X219" s="79"/>
      <c r="Y219" s="79"/>
      <c r="Z219" s="79"/>
      <c r="AA219" s="79"/>
      <c r="AB219" s="79"/>
      <c r="AC219" s="79"/>
      <c r="AD219" s="79"/>
      <c r="AE219" s="88"/>
      <c r="AF219" s="88"/>
      <c r="AG219" s="88"/>
      <c r="AH219" s="88"/>
      <c r="AI219" s="88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145"/>
      <c r="B220" s="146"/>
      <c r="C220" s="146"/>
      <c r="D220" s="146"/>
      <c r="E220" s="146"/>
      <c r="F220" s="146"/>
      <c r="G220" s="146"/>
      <c r="H220" s="147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9"/>
      <c r="U220" s="4"/>
      <c r="V220" s="10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145"/>
      <c r="B221" s="146"/>
      <c r="C221" s="146"/>
      <c r="D221" s="146"/>
      <c r="E221" s="146"/>
      <c r="F221" s="146"/>
      <c r="G221" s="146"/>
      <c r="H221" s="147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9"/>
      <c r="U221" s="4"/>
      <c r="V221" s="10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148"/>
      <c r="B222" s="149"/>
      <c r="C222" s="149"/>
      <c r="D222" s="149"/>
      <c r="E222" s="149"/>
      <c r="F222" s="149"/>
      <c r="G222" s="149"/>
      <c r="H222" s="150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89" t="s">
        <v>174</v>
      </c>
      <c r="U222" s="90"/>
      <c r="V222" s="91"/>
      <c r="W222" s="92" t="s">
        <v>182</v>
      </c>
      <c r="X222" s="93"/>
      <c r="Y222" s="93"/>
      <c r="Z222" s="93"/>
      <c r="AA222" s="93"/>
      <c r="AB222" s="93"/>
      <c r="AC222" s="93"/>
      <c r="AD222" s="93"/>
      <c r="AE222" s="79"/>
      <c r="AF222" s="79"/>
      <c r="AG222" s="79"/>
      <c r="AH222" s="79"/>
      <c r="AI222" s="79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43" t="s">
        <v>188</v>
      </c>
    </row>
    <row r="223" spans="1:47" ht="10.7" customHeight="1" x14ac:dyDescent="0.15">
      <c r="A223" s="142" t="s">
        <v>189</v>
      </c>
      <c r="B223" s="143"/>
      <c r="C223" s="143"/>
      <c r="D223" s="143"/>
      <c r="E223" s="143"/>
      <c r="F223" s="143"/>
      <c r="G223" s="143"/>
      <c r="H223" s="144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9"/>
      <c r="U223" s="4"/>
      <c r="V223" s="10"/>
      <c r="W223" s="79"/>
      <c r="X223" s="79"/>
      <c r="Y223" s="79"/>
      <c r="Z223" s="79"/>
      <c r="AA223" s="79"/>
      <c r="AB223" s="79"/>
      <c r="AC223" s="79"/>
      <c r="AD223" s="79"/>
      <c r="AE223" s="88"/>
      <c r="AF223" s="88"/>
      <c r="AG223" s="88"/>
      <c r="AH223" s="88"/>
      <c r="AI223" s="88"/>
      <c r="AJ223" s="41" t="s">
        <v>191</v>
      </c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145"/>
      <c r="B224" s="146"/>
      <c r="C224" s="146"/>
      <c r="D224" s="146"/>
      <c r="E224" s="146"/>
      <c r="F224" s="146"/>
      <c r="G224" s="146"/>
      <c r="H224" s="147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9"/>
      <c r="U224" s="4"/>
      <c r="V224" s="10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145"/>
      <c r="B225" s="146"/>
      <c r="C225" s="146"/>
      <c r="D225" s="146"/>
      <c r="E225" s="146"/>
      <c r="F225" s="146"/>
      <c r="G225" s="146"/>
      <c r="H225" s="147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9"/>
      <c r="U225" s="4"/>
      <c r="V225" s="10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148"/>
      <c r="B226" s="149"/>
      <c r="C226" s="149"/>
      <c r="D226" s="149"/>
      <c r="E226" s="149"/>
      <c r="F226" s="149"/>
      <c r="G226" s="149"/>
      <c r="H226" s="150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89" t="s">
        <v>174</v>
      </c>
      <c r="U226" s="90"/>
      <c r="V226" s="91"/>
      <c r="W226" s="92" t="s">
        <v>190</v>
      </c>
      <c r="X226" s="93"/>
      <c r="Y226" s="93"/>
      <c r="Z226" s="93"/>
      <c r="AA226" s="93"/>
      <c r="AB226" s="93"/>
      <c r="AC226" s="93"/>
      <c r="AD226" s="93"/>
      <c r="AE226" s="79"/>
      <c r="AF226" s="79"/>
      <c r="AG226" s="79"/>
      <c r="AH226" s="79"/>
      <c r="AI226" s="79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43" t="s">
        <v>192</v>
      </c>
    </row>
    <row r="227" spans="1:47" ht="10.7" customHeight="1" x14ac:dyDescent="0.15">
      <c r="A227" s="142" t="s">
        <v>193</v>
      </c>
      <c r="B227" s="143"/>
      <c r="C227" s="143"/>
      <c r="D227" s="143"/>
      <c r="E227" s="143"/>
      <c r="F227" s="143"/>
      <c r="G227" s="143"/>
      <c r="H227" s="144"/>
      <c r="I227" s="151" t="s">
        <v>194</v>
      </c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9"/>
      <c r="U227" s="4"/>
      <c r="V227" s="10"/>
      <c r="W227" s="79"/>
      <c r="X227" s="79"/>
      <c r="Y227" s="79"/>
      <c r="Z227" s="79"/>
      <c r="AA227" s="79"/>
      <c r="AB227" s="79"/>
      <c r="AC227" s="79"/>
      <c r="AD227" s="79"/>
      <c r="AE227" s="88"/>
      <c r="AF227" s="88"/>
      <c r="AG227" s="88"/>
      <c r="AH227" s="88"/>
      <c r="AI227" s="88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145"/>
      <c r="B228" s="146"/>
      <c r="C228" s="146"/>
      <c r="D228" s="146"/>
      <c r="E228" s="146"/>
      <c r="F228" s="146"/>
      <c r="G228" s="146"/>
      <c r="H228" s="147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9"/>
      <c r="U228" s="4"/>
      <c r="V228" s="10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145"/>
      <c r="B229" s="146"/>
      <c r="C229" s="146"/>
      <c r="D229" s="146"/>
      <c r="E229" s="146"/>
      <c r="F229" s="146"/>
      <c r="G229" s="146"/>
      <c r="H229" s="147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9"/>
      <c r="U229" s="4"/>
      <c r="V229" s="10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148"/>
      <c r="B230" s="149"/>
      <c r="C230" s="149"/>
      <c r="D230" s="149"/>
      <c r="E230" s="149"/>
      <c r="F230" s="149"/>
      <c r="G230" s="149"/>
      <c r="H230" s="150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89" t="s">
        <v>174</v>
      </c>
      <c r="U230" s="90"/>
      <c r="V230" s="91"/>
      <c r="W230" s="92" t="s">
        <v>195</v>
      </c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43" t="s">
        <v>196</v>
      </c>
    </row>
    <row r="231" spans="1:47" ht="10.7" customHeight="1" x14ac:dyDescent="0.15">
      <c r="A231" s="142" t="s">
        <v>197</v>
      </c>
      <c r="B231" s="143"/>
      <c r="C231" s="143"/>
      <c r="D231" s="143"/>
      <c r="E231" s="143"/>
      <c r="F231" s="143"/>
      <c r="G231" s="143"/>
      <c r="H231" s="144"/>
      <c r="I231" s="151" t="s">
        <v>198</v>
      </c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9"/>
      <c r="U231" s="4"/>
      <c r="V231" s="10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145"/>
      <c r="B232" s="146"/>
      <c r="C232" s="146"/>
      <c r="D232" s="146"/>
      <c r="E232" s="146"/>
      <c r="F232" s="146"/>
      <c r="G232" s="146"/>
      <c r="H232" s="147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9"/>
      <c r="U232" s="4"/>
      <c r="V232" s="10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145"/>
      <c r="B233" s="146"/>
      <c r="C233" s="146"/>
      <c r="D233" s="146"/>
      <c r="E233" s="146"/>
      <c r="F233" s="146"/>
      <c r="G233" s="146"/>
      <c r="H233" s="147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9"/>
      <c r="U233" s="4"/>
      <c r="V233" s="10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166"/>
      <c r="B234" s="167"/>
      <c r="C234" s="167"/>
      <c r="D234" s="167"/>
      <c r="E234" s="167"/>
      <c r="F234" s="167"/>
      <c r="G234" s="167"/>
      <c r="H234" s="168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64" t="s">
        <v>169</v>
      </c>
      <c r="U234" s="81"/>
      <c r="V234" s="82"/>
      <c r="W234" s="165" t="s">
        <v>170</v>
      </c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47" t="s">
        <v>199</v>
      </c>
    </row>
    <row r="236" spans="1:47" ht="10.7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57"/>
      <c r="AQ236" s="158"/>
      <c r="AR236" s="158"/>
      <c r="AS236" s="158"/>
      <c r="AT236" s="158"/>
      <c r="AU236" s="159"/>
    </row>
    <row r="237" spans="1:47" ht="10.7" customHeight="1" x14ac:dyDescent="0.15">
      <c r="A237" s="44" t="s">
        <v>78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N237" s="27"/>
      <c r="O237" s="27"/>
      <c r="P237" s="27"/>
      <c r="R237" s="4"/>
      <c r="S237" s="4"/>
      <c r="T237" s="4"/>
      <c r="U237" s="4"/>
      <c r="V237" s="4"/>
      <c r="W237" s="4"/>
      <c r="X237" s="4"/>
      <c r="Y237" s="4"/>
      <c r="Z237" s="4"/>
      <c r="AA237" s="4"/>
      <c r="AC237" s="27"/>
      <c r="AD237" s="27"/>
      <c r="AE237" s="160" t="s">
        <v>60</v>
      </c>
      <c r="AF237" s="161"/>
      <c r="AG237" s="161"/>
      <c r="AH237" s="161"/>
      <c r="AI237" s="161"/>
      <c r="AJ237" s="45" t="s">
        <v>61</v>
      </c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2" t="s">
        <v>88</v>
      </c>
    </row>
    <row r="238" spans="1:47" ht="10.7" customHeight="1" x14ac:dyDescent="0.15">
      <c r="A238" s="15"/>
      <c r="B238" s="4"/>
      <c r="C238" s="4"/>
      <c r="D238" s="4"/>
      <c r="E238" s="45" t="s">
        <v>67</v>
      </c>
      <c r="F238" s="4"/>
      <c r="G238" s="4"/>
      <c r="H238" s="4"/>
      <c r="I238" s="4"/>
      <c r="J238" s="4"/>
      <c r="K238" s="4"/>
      <c r="L238" s="4"/>
      <c r="M238" s="27"/>
      <c r="N238" s="27"/>
      <c r="O238" s="27"/>
      <c r="P238" s="27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27"/>
      <c r="AC238" s="27"/>
      <c r="AD238" s="27"/>
      <c r="AE238" s="27"/>
      <c r="AF238" s="27"/>
      <c r="AG238" s="27"/>
      <c r="AH238" s="27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5"/>
    </row>
    <row r="239" spans="1:47" ht="10.7" customHeight="1" x14ac:dyDescent="0.15">
      <c r="A239" s="1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2"/>
    </row>
    <row r="240" spans="1:47" ht="10.7" customHeight="1" x14ac:dyDescent="0.15">
      <c r="A240" s="110" t="s">
        <v>20</v>
      </c>
      <c r="B240" s="105"/>
      <c r="C240" s="105"/>
      <c r="D240" s="105"/>
      <c r="E240" s="105"/>
      <c r="F240" s="105"/>
      <c r="G240" s="105"/>
      <c r="H240" s="162"/>
      <c r="I240" s="105" t="s">
        <v>19</v>
      </c>
      <c r="J240" s="105"/>
      <c r="K240" s="105"/>
      <c r="L240" s="105"/>
      <c r="M240" s="105"/>
      <c r="N240" s="105"/>
      <c r="O240" s="105"/>
      <c r="P240" s="105"/>
      <c r="Q240" s="105"/>
      <c r="R240" s="105"/>
      <c r="S240" s="162"/>
      <c r="T240" s="112" t="s">
        <v>13</v>
      </c>
      <c r="U240" s="112"/>
      <c r="V240" s="112"/>
      <c r="W240" s="112" t="s">
        <v>14</v>
      </c>
      <c r="X240" s="112"/>
      <c r="Y240" s="112"/>
      <c r="Z240" s="112" t="s">
        <v>15</v>
      </c>
      <c r="AA240" s="112"/>
      <c r="AB240" s="112"/>
      <c r="AC240" s="112"/>
      <c r="AD240" s="112"/>
      <c r="AE240" s="112" t="s">
        <v>16</v>
      </c>
      <c r="AF240" s="112"/>
      <c r="AG240" s="112"/>
      <c r="AH240" s="112"/>
      <c r="AI240" s="112"/>
      <c r="AJ240" s="105" t="s">
        <v>18</v>
      </c>
      <c r="AK240" s="105"/>
      <c r="AL240" s="105"/>
      <c r="AM240" s="105"/>
      <c r="AN240" s="105"/>
      <c r="AO240" s="105"/>
      <c r="AP240" s="105"/>
      <c r="AQ240" s="105"/>
      <c r="AR240" s="105"/>
      <c r="AS240" s="105"/>
      <c r="AT240" s="105"/>
      <c r="AU240" s="106"/>
    </row>
    <row r="241" spans="1:47" ht="10.7" customHeight="1" x14ac:dyDescent="0.15">
      <c r="A241" s="111"/>
      <c r="B241" s="107"/>
      <c r="C241" s="107"/>
      <c r="D241" s="107"/>
      <c r="E241" s="107"/>
      <c r="F241" s="107"/>
      <c r="G241" s="107"/>
      <c r="H241" s="163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6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8"/>
    </row>
    <row r="242" spans="1:47" ht="10.7" customHeight="1" x14ac:dyDescent="0.15">
      <c r="A242" s="152" t="s">
        <v>202</v>
      </c>
      <c r="B242" s="153"/>
      <c r="C242" s="153"/>
      <c r="D242" s="153"/>
      <c r="E242" s="153"/>
      <c r="F242" s="153"/>
      <c r="G242" s="153"/>
      <c r="H242" s="154"/>
      <c r="I242" s="155" t="s">
        <v>203</v>
      </c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7"/>
      <c r="U242" s="1"/>
      <c r="V242" s="18"/>
      <c r="W242" s="79" t="s">
        <v>30</v>
      </c>
      <c r="X242" s="79"/>
      <c r="Y242" s="79"/>
      <c r="Z242" s="79" t="s">
        <v>30</v>
      </c>
      <c r="AA242" s="79"/>
      <c r="AB242" s="79"/>
      <c r="AC242" s="79"/>
      <c r="AD242" s="79"/>
      <c r="AE242" s="79" t="s">
        <v>30</v>
      </c>
      <c r="AF242" s="79"/>
      <c r="AG242" s="79"/>
      <c r="AH242" s="79"/>
      <c r="AI242" s="79"/>
      <c r="AJ242" s="38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23"/>
    </row>
    <row r="243" spans="1:47" ht="10.7" customHeight="1" x14ac:dyDescent="0.15">
      <c r="A243" s="145"/>
      <c r="B243" s="146"/>
      <c r="C243" s="146"/>
      <c r="D243" s="146"/>
      <c r="E243" s="146"/>
      <c r="F243" s="146"/>
      <c r="G243" s="146"/>
      <c r="H243" s="147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9"/>
      <c r="U243" s="4"/>
      <c r="V243" s="10"/>
      <c r="W243" s="79" t="s">
        <v>30</v>
      </c>
      <c r="X243" s="79"/>
      <c r="Y243" s="79"/>
      <c r="Z243" s="79" t="s">
        <v>30</v>
      </c>
      <c r="AA243" s="79"/>
      <c r="AB243" s="79"/>
      <c r="AC243" s="79"/>
      <c r="AD243" s="79"/>
      <c r="AE243" s="79" t="s">
        <v>30</v>
      </c>
      <c r="AF243" s="79"/>
      <c r="AG243" s="79"/>
      <c r="AH243" s="79"/>
      <c r="AI243" s="79"/>
      <c r="AJ243" s="38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23"/>
    </row>
    <row r="244" spans="1:47" ht="10.7" customHeight="1" x14ac:dyDescent="0.15">
      <c r="A244" s="145"/>
      <c r="B244" s="146"/>
      <c r="C244" s="146"/>
      <c r="D244" s="146"/>
      <c r="E244" s="146"/>
      <c r="F244" s="146"/>
      <c r="G244" s="146"/>
      <c r="H244" s="147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9"/>
      <c r="U244" s="4"/>
      <c r="V244" s="10"/>
      <c r="W244" s="79" t="s">
        <v>30</v>
      </c>
      <c r="X244" s="79"/>
      <c r="Y244" s="79"/>
      <c r="Z244" s="79" t="s">
        <v>30</v>
      </c>
      <c r="AA244" s="79"/>
      <c r="AB244" s="79"/>
      <c r="AC244" s="79"/>
      <c r="AD244" s="79"/>
      <c r="AE244" s="79" t="s">
        <v>30</v>
      </c>
      <c r="AF244" s="79"/>
      <c r="AG244" s="79"/>
      <c r="AH244" s="79"/>
      <c r="AI244" s="79"/>
      <c r="AJ244" s="38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23"/>
    </row>
    <row r="245" spans="1:47" ht="10.7" customHeight="1" x14ac:dyDescent="0.15">
      <c r="A245" s="148"/>
      <c r="B245" s="149"/>
      <c r="C245" s="149"/>
      <c r="D245" s="149"/>
      <c r="E245" s="149"/>
      <c r="F245" s="149"/>
      <c r="G245" s="149"/>
      <c r="H245" s="150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89" t="s">
        <v>169</v>
      </c>
      <c r="U245" s="90"/>
      <c r="V245" s="91"/>
      <c r="W245" s="104" t="s">
        <v>204</v>
      </c>
      <c r="X245" s="79"/>
      <c r="Y245" s="79"/>
      <c r="Z245" s="79" t="s">
        <v>30</v>
      </c>
      <c r="AA245" s="79"/>
      <c r="AB245" s="79"/>
      <c r="AC245" s="79"/>
      <c r="AD245" s="79"/>
      <c r="AE245" s="79" t="s">
        <v>30</v>
      </c>
      <c r="AF245" s="79"/>
      <c r="AG245" s="79"/>
      <c r="AH245" s="79"/>
      <c r="AI245" s="79"/>
      <c r="AJ245" s="38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2" t="s">
        <v>205</v>
      </c>
    </row>
    <row r="246" spans="1:47" ht="10.7" customHeight="1" x14ac:dyDescent="0.15">
      <c r="A246" s="142" t="s">
        <v>202</v>
      </c>
      <c r="B246" s="143"/>
      <c r="C246" s="143"/>
      <c r="D246" s="143"/>
      <c r="E246" s="143"/>
      <c r="F246" s="143"/>
      <c r="G246" s="143"/>
      <c r="H246" s="144"/>
      <c r="I246" s="151" t="s">
        <v>206</v>
      </c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9"/>
      <c r="U246" s="6"/>
      <c r="V246" s="8"/>
      <c r="W246" s="88" t="s">
        <v>30</v>
      </c>
      <c r="X246" s="88"/>
      <c r="Y246" s="88"/>
      <c r="Z246" s="88" t="s">
        <v>30</v>
      </c>
      <c r="AA246" s="88"/>
      <c r="AB246" s="88"/>
      <c r="AC246" s="88"/>
      <c r="AD246" s="88"/>
      <c r="AE246" s="88" t="s">
        <v>30</v>
      </c>
      <c r="AF246" s="88"/>
      <c r="AG246" s="88"/>
      <c r="AH246" s="88"/>
      <c r="AI246" s="88"/>
      <c r="AJ246" s="21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24"/>
    </row>
    <row r="247" spans="1:47" ht="10.7" customHeight="1" x14ac:dyDescent="0.15">
      <c r="A247" s="145"/>
      <c r="B247" s="146"/>
      <c r="C247" s="146"/>
      <c r="D247" s="146"/>
      <c r="E247" s="146"/>
      <c r="F247" s="146"/>
      <c r="G247" s="146"/>
      <c r="H247" s="147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9"/>
      <c r="U247" s="4"/>
      <c r="V247" s="10"/>
      <c r="W247" s="79" t="s">
        <v>30</v>
      </c>
      <c r="X247" s="79"/>
      <c r="Y247" s="79"/>
      <c r="Z247" s="79" t="s">
        <v>30</v>
      </c>
      <c r="AA247" s="79"/>
      <c r="AB247" s="79"/>
      <c r="AC247" s="79"/>
      <c r="AD247" s="79"/>
      <c r="AE247" s="79" t="s">
        <v>30</v>
      </c>
      <c r="AF247" s="79"/>
      <c r="AG247" s="79"/>
      <c r="AH247" s="79"/>
      <c r="AI247" s="79"/>
      <c r="AJ247" s="38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23"/>
    </row>
    <row r="248" spans="1:47" ht="10.7" customHeight="1" x14ac:dyDescent="0.15">
      <c r="A248" s="145"/>
      <c r="B248" s="146"/>
      <c r="C248" s="146"/>
      <c r="D248" s="146"/>
      <c r="E248" s="146"/>
      <c r="F248" s="146"/>
      <c r="G248" s="146"/>
      <c r="H248" s="147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9"/>
      <c r="U248" s="4"/>
      <c r="V248" s="10"/>
      <c r="W248" s="79" t="s">
        <v>30</v>
      </c>
      <c r="X248" s="79"/>
      <c r="Y248" s="79"/>
      <c r="Z248" s="79" t="s">
        <v>30</v>
      </c>
      <c r="AA248" s="79"/>
      <c r="AB248" s="79"/>
      <c r="AC248" s="79"/>
      <c r="AD248" s="79"/>
      <c r="AE248" s="79" t="s">
        <v>30</v>
      </c>
      <c r="AF248" s="79"/>
      <c r="AG248" s="79"/>
      <c r="AH248" s="79"/>
      <c r="AI248" s="79"/>
      <c r="AJ248" s="38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23"/>
    </row>
    <row r="249" spans="1:47" ht="10.7" customHeight="1" x14ac:dyDescent="0.15">
      <c r="A249" s="148"/>
      <c r="B249" s="149"/>
      <c r="C249" s="149"/>
      <c r="D249" s="149"/>
      <c r="E249" s="149"/>
      <c r="F249" s="149"/>
      <c r="G249" s="149"/>
      <c r="H249" s="150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03" t="s">
        <v>169</v>
      </c>
      <c r="U249" s="101"/>
      <c r="V249" s="102"/>
      <c r="W249" s="104" t="s">
        <v>207</v>
      </c>
      <c r="X249" s="79"/>
      <c r="Y249" s="79"/>
      <c r="Z249" s="79" t="s">
        <v>30</v>
      </c>
      <c r="AA249" s="79"/>
      <c r="AB249" s="79"/>
      <c r="AC249" s="79"/>
      <c r="AD249" s="79"/>
      <c r="AE249" s="79" t="s">
        <v>30</v>
      </c>
      <c r="AF249" s="79"/>
      <c r="AG249" s="79"/>
      <c r="AH249" s="79"/>
      <c r="AI249" s="79"/>
      <c r="AJ249" s="38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2" t="s">
        <v>208</v>
      </c>
    </row>
    <row r="250" spans="1:47" ht="10.7" customHeight="1" x14ac:dyDescent="0.15">
      <c r="A250" s="142" t="s">
        <v>209</v>
      </c>
      <c r="B250" s="143"/>
      <c r="C250" s="143"/>
      <c r="D250" s="143"/>
      <c r="E250" s="143"/>
      <c r="F250" s="143"/>
      <c r="G250" s="143"/>
      <c r="H250" s="144"/>
      <c r="I250" s="170" t="s">
        <v>210</v>
      </c>
      <c r="J250" s="96"/>
      <c r="K250" s="96"/>
      <c r="L250" s="96"/>
      <c r="M250" s="96"/>
      <c r="N250" s="96"/>
      <c r="O250" s="96"/>
      <c r="P250" s="96"/>
      <c r="Q250" s="96"/>
      <c r="R250" s="96"/>
      <c r="S250" s="137"/>
      <c r="T250" s="9"/>
      <c r="U250" s="6"/>
      <c r="V250" s="8"/>
      <c r="W250" s="88" t="s">
        <v>30</v>
      </c>
      <c r="X250" s="88"/>
      <c r="Y250" s="88"/>
      <c r="Z250" s="88" t="s">
        <v>30</v>
      </c>
      <c r="AA250" s="88"/>
      <c r="AB250" s="88"/>
      <c r="AC250" s="88"/>
      <c r="AD250" s="88"/>
      <c r="AE250" s="88" t="s">
        <v>30</v>
      </c>
      <c r="AF250" s="88"/>
      <c r="AG250" s="88"/>
      <c r="AH250" s="88"/>
      <c r="AI250" s="88"/>
      <c r="AJ250" s="46" t="s">
        <v>212</v>
      </c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24"/>
    </row>
    <row r="251" spans="1:47" ht="10.7" customHeight="1" x14ac:dyDescent="0.15">
      <c r="A251" s="145"/>
      <c r="B251" s="146"/>
      <c r="C251" s="146"/>
      <c r="D251" s="146"/>
      <c r="E251" s="146"/>
      <c r="F251" s="146"/>
      <c r="G251" s="146"/>
      <c r="H251" s="147"/>
      <c r="I251" s="138"/>
      <c r="J251" s="73"/>
      <c r="K251" s="73"/>
      <c r="L251" s="73"/>
      <c r="M251" s="73"/>
      <c r="N251" s="73"/>
      <c r="O251" s="73"/>
      <c r="P251" s="73"/>
      <c r="Q251" s="73"/>
      <c r="R251" s="73"/>
      <c r="S251" s="139"/>
      <c r="T251" s="19"/>
      <c r="U251" s="4"/>
      <c r="V251" s="10"/>
      <c r="W251" s="79" t="s">
        <v>30</v>
      </c>
      <c r="X251" s="79"/>
      <c r="Y251" s="79"/>
      <c r="Z251" s="79" t="s">
        <v>30</v>
      </c>
      <c r="AA251" s="79"/>
      <c r="AB251" s="79"/>
      <c r="AC251" s="79"/>
      <c r="AD251" s="79"/>
      <c r="AE251" s="79" t="s">
        <v>30</v>
      </c>
      <c r="AF251" s="79"/>
      <c r="AG251" s="79"/>
      <c r="AH251" s="79"/>
      <c r="AI251" s="79"/>
      <c r="AJ251" s="38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23"/>
    </row>
    <row r="252" spans="1:47" ht="10.7" customHeight="1" x14ac:dyDescent="0.15">
      <c r="A252" s="145"/>
      <c r="B252" s="146"/>
      <c r="C252" s="146"/>
      <c r="D252" s="146"/>
      <c r="E252" s="146"/>
      <c r="F252" s="146"/>
      <c r="G252" s="146"/>
      <c r="H252" s="147"/>
      <c r="I252" s="138"/>
      <c r="J252" s="73"/>
      <c r="K252" s="73"/>
      <c r="L252" s="73"/>
      <c r="M252" s="73"/>
      <c r="N252" s="73"/>
      <c r="O252" s="73"/>
      <c r="P252" s="73"/>
      <c r="Q252" s="73"/>
      <c r="R252" s="73"/>
      <c r="S252" s="139"/>
      <c r="T252" s="19"/>
      <c r="U252" s="4"/>
      <c r="V252" s="10"/>
      <c r="W252" s="79" t="s">
        <v>30</v>
      </c>
      <c r="X252" s="79"/>
      <c r="Y252" s="79"/>
      <c r="Z252" s="79" t="s">
        <v>30</v>
      </c>
      <c r="AA252" s="79"/>
      <c r="AB252" s="79"/>
      <c r="AC252" s="79"/>
      <c r="AD252" s="79"/>
      <c r="AE252" s="79" t="s">
        <v>30</v>
      </c>
      <c r="AF252" s="79"/>
      <c r="AG252" s="79"/>
      <c r="AH252" s="79"/>
      <c r="AI252" s="79"/>
      <c r="AJ252" s="38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23"/>
    </row>
    <row r="253" spans="1:47" ht="10.7" customHeight="1" x14ac:dyDescent="0.15">
      <c r="A253" s="148"/>
      <c r="B253" s="149"/>
      <c r="C253" s="149"/>
      <c r="D253" s="149"/>
      <c r="E253" s="149"/>
      <c r="F253" s="149"/>
      <c r="G253" s="149"/>
      <c r="H253" s="150"/>
      <c r="I253" s="140"/>
      <c r="J253" s="85"/>
      <c r="K253" s="85"/>
      <c r="L253" s="85"/>
      <c r="M253" s="85"/>
      <c r="N253" s="85"/>
      <c r="O253" s="85"/>
      <c r="P253" s="85"/>
      <c r="Q253" s="85"/>
      <c r="R253" s="85"/>
      <c r="S253" s="141"/>
      <c r="T253" s="103" t="s">
        <v>169</v>
      </c>
      <c r="U253" s="101"/>
      <c r="V253" s="102"/>
      <c r="W253" s="104" t="s">
        <v>211</v>
      </c>
      <c r="X253" s="79"/>
      <c r="Y253" s="79"/>
      <c r="Z253" s="79" t="s">
        <v>30</v>
      </c>
      <c r="AA253" s="79"/>
      <c r="AB253" s="79"/>
      <c r="AC253" s="79"/>
      <c r="AD253" s="79"/>
      <c r="AE253" s="79" t="s">
        <v>30</v>
      </c>
      <c r="AF253" s="79"/>
      <c r="AG253" s="79"/>
      <c r="AH253" s="79"/>
      <c r="AI253" s="79"/>
      <c r="AJ253" s="38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2" t="s">
        <v>213</v>
      </c>
    </row>
    <row r="254" spans="1:47" ht="10.7" customHeight="1" x14ac:dyDescent="0.15">
      <c r="A254" s="142" t="s">
        <v>214</v>
      </c>
      <c r="B254" s="143"/>
      <c r="C254" s="143"/>
      <c r="D254" s="143"/>
      <c r="E254" s="143"/>
      <c r="F254" s="143"/>
      <c r="G254" s="143"/>
      <c r="H254" s="144"/>
      <c r="I254" s="169" t="s">
        <v>215</v>
      </c>
      <c r="J254" s="119"/>
      <c r="K254" s="119"/>
      <c r="L254" s="119"/>
      <c r="M254" s="119"/>
      <c r="N254" s="119"/>
      <c r="O254" s="119"/>
      <c r="P254" s="119"/>
      <c r="Q254" s="119"/>
      <c r="R254" s="119"/>
      <c r="S254" s="120"/>
      <c r="T254" s="9"/>
      <c r="U254" s="6"/>
      <c r="V254" s="8"/>
      <c r="W254" s="88" t="s">
        <v>30</v>
      </c>
      <c r="X254" s="88"/>
      <c r="Y254" s="88"/>
      <c r="Z254" s="88" t="s">
        <v>30</v>
      </c>
      <c r="AA254" s="88"/>
      <c r="AB254" s="88"/>
      <c r="AC254" s="88"/>
      <c r="AD254" s="88"/>
      <c r="AE254" s="88" t="s">
        <v>30</v>
      </c>
      <c r="AF254" s="88"/>
      <c r="AG254" s="88"/>
      <c r="AH254" s="88"/>
      <c r="AI254" s="88"/>
      <c r="AJ254" s="46" t="s">
        <v>217</v>
      </c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24"/>
    </row>
    <row r="255" spans="1:47" ht="10.7" customHeight="1" x14ac:dyDescent="0.15">
      <c r="A255" s="145"/>
      <c r="B255" s="146"/>
      <c r="C255" s="146"/>
      <c r="D255" s="146"/>
      <c r="E255" s="146"/>
      <c r="F255" s="146"/>
      <c r="G255" s="146"/>
      <c r="H255" s="147"/>
      <c r="I255" s="121"/>
      <c r="J255" s="122"/>
      <c r="K255" s="122"/>
      <c r="L255" s="122"/>
      <c r="M255" s="122"/>
      <c r="N255" s="122"/>
      <c r="O255" s="122"/>
      <c r="P255" s="122"/>
      <c r="Q255" s="122"/>
      <c r="R255" s="122"/>
      <c r="S255" s="123"/>
      <c r="T255" s="19"/>
      <c r="U255" s="4"/>
      <c r="V255" s="10"/>
      <c r="W255" s="79" t="s">
        <v>30</v>
      </c>
      <c r="X255" s="79"/>
      <c r="Y255" s="79"/>
      <c r="Z255" s="79" t="s">
        <v>30</v>
      </c>
      <c r="AA255" s="79"/>
      <c r="AB255" s="79"/>
      <c r="AC255" s="79"/>
      <c r="AD255" s="79"/>
      <c r="AE255" s="79" t="s">
        <v>30</v>
      </c>
      <c r="AF255" s="79"/>
      <c r="AG255" s="79"/>
      <c r="AH255" s="79"/>
      <c r="AI255" s="79"/>
      <c r="AJ255" s="38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23"/>
    </row>
    <row r="256" spans="1:47" ht="10.7" customHeight="1" x14ac:dyDescent="0.15">
      <c r="A256" s="145"/>
      <c r="B256" s="146"/>
      <c r="C256" s="146"/>
      <c r="D256" s="146"/>
      <c r="E256" s="146"/>
      <c r="F256" s="146"/>
      <c r="G256" s="146"/>
      <c r="H256" s="147"/>
      <c r="I256" s="121"/>
      <c r="J256" s="122"/>
      <c r="K256" s="122"/>
      <c r="L256" s="122"/>
      <c r="M256" s="122"/>
      <c r="N256" s="122"/>
      <c r="O256" s="122"/>
      <c r="P256" s="122"/>
      <c r="Q256" s="122"/>
      <c r="R256" s="122"/>
      <c r="S256" s="123"/>
      <c r="T256" s="19"/>
      <c r="U256" s="4"/>
      <c r="V256" s="10"/>
      <c r="W256" s="79" t="s">
        <v>30</v>
      </c>
      <c r="X256" s="79"/>
      <c r="Y256" s="79"/>
      <c r="Z256" s="79" t="s">
        <v>30</v>
      </c>
      <c r="AA256" s="79"/>
      <c r="AB256" s="79"/>
      <c r="AC256" s="79"/>
      <c r="AD256" s="79"/>
      <c r="AE256" s="79" t="s">
        <v>30</v>
      </c>
      <c r="AF256" s="79"/>
      <c r="AG256" s="79"/>
      <c r="AH256" s="79"/>
      <c r="AI256" s="79"/>
      <c r="AJ256" s="38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23"/>
    </row>
    <row r="257" spans="1:47" ht="10.7" customHeight="1" x14ac:dyDescent="0.15">
      <c r="A257" s="148"/>
      <c r="B257" s="149"/>
      <c r="C257" s="149"/>
      <c r="D257" s="149"/>
      <c r="E257" s="149"/>
      <c r="F257" s="149"/>
      <c r="G257" s="149"/>
      <c r="H257" s="150"/>
      <c r="I257" s="124"/>
      <c r="J257" s="125"/>
      <c r="K257" s="125"/>
      <c r="L257" s="125"/>
      <c r="M257" s="125"/>
      <c r="N257" s="125"/>
      <c r="O257" s="125"/>
      <c r="P257" s="125"/>
      <c r="Q257" s="125"/>
      <c r="R257" s="125"/>
      <c r="S257" s="126"/>
      <c r="T257" s="103" t="s">
        <v>174</v>
      </c>
      <c r="U257" s="101"/>
      <c r="V257" s="102"/>
      <c r="W257" s="104" t="s">
        <v>216</v>
      </c>
      <c r="X257" s="79"/>
      <c r="Y257" s="79"/>
      <c r="Z257" s="79" t="s">
        <v>30</v>
      </c>
      <c r="AA257" s="79"/>
      <c r="AB257" s="79"/>
      <c r="AC257" s="79"/>
      <c r="AD257" s="79"/>
      <c r="AE257" s="79" t="s">
        <v>30</v>
      </c>
      <c r="AF257" s="79"/>
      <c r="AG257" s="79"/>
      <c r="AH257" s="79"/>
      <c r="AI257" s="79"/>
      <c r="AJ257" s="38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23"/>
    </row>
    <row r="258" spans="1:47" ht="10.7" customHeight="1" x14ac:dyDescent="0.15">
      <c r="A258" s="142" t="s">
        <v>218</v>
      </c>
      <c r="B258" s="143"/>
      <c r="C258" s="143"/>
      <c r="D258" s="143"/>
      <c r="E258" s="143"/>
      <c r="F258" s="143"/>
      <c r="G258" s="143"/>
      <c r="H258" s="144"/>
      <c r="I258" s="151" t="s">
        <v>219</v>
      </c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9"/>
      <c r="U258" s="6"/>
      <c r="V258" s="8"/>
      <c r="W258" s="88" t="s">
        <v>30</v>
      </c>
      <c r="X258" s="88"/>
      <c r="Y258" s="88"/>
      <c r="Z258" s="88" t="s">
        <v>30</v>
      </c>
      <c r="AA258" s="88"/>
      <c r="AB258" s="88"/>
      <c r="AC258" s="88"/>
      <c r="AD258" s="88"/>
      <c r="AE258" s="88" t="s">
        <v>30</v>
      </c>
      <c r="AF258" s="88"/>
      <c r="AG258" s="88"/>
      <c r="AH258" s="88"/>
      <c r="AI258" s="88"/>
      <c r="AJ258" s="21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24"/>
    </row>
    <row r="259" spans="1:47" ht="10.7" customHeight="1" x14ac:dyDescent="0.15">
      <c r="A259" s="145"/>
      <c r="B259" s="146"/>
      <c r="C259" s="146"/>
      <c r="D259" s="146"/>
      <c r="E259" s="146"/>
      <c r="F259" s="146"/>
      <c r="G259" s="146"/>
      <c r="H259" s="147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9"/>
      <c r="U259" s="4"/>
      <c r="V259" s="10"/>
      <c r="W259" s="79" t="s">
        <v>30</v>
      </c>
      <c r="X259" s="79"/>
      <c r="Y259" s="79"/>
      <c r="Z259" s="79" t="s">
        <v>30</v>
      </c>
      <c r="AA259" s="79"/>
      <c r="AB259" s="79"/>
      <c r="AC259" s="79"/>
      <c r="AD259" s="79"/>
      <c r="AE259" s="79" t="s">
        <v>30</v>
      </c>
      <c r="AF259" s="79"/>
      <c r="AG259" s="79"/>
      <c r="AH259" s="79"/>
      <c r="AI259" s="79"/>
      <c r="AJ259" s="38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23"/>
    </row>
    <row r="260" spans="1:47" ht="10.7" customHeight="1" x14ac:dyDescent="0.15">
      <c r="A260" s="145"/>
      <c r="B260" s="146"/>
      <c r="C260" s="146"/>
      <c r="D260" s="146"/>
      <c r="E260" s="146"/>
      <c r="F260" s="146"/>
      <c r="G260" s="146"/>
      <c r="H260" s="147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9"/>
      <c r="U260" s="4"/>
      <c r="V260" s="10"/>
      <c r="W260" s="79" t="s">
        <v>30</v>
      </c>
      <c r="X260" s="79"/>
      <c r="Y260" s="79"/>
      <c r="Z260" s="79" t="s">
        <v>30</v>
      </c>
      <c r="AA260" s="79"/>
      <c r="AB260" s="79"/>
      <c r="AC260" s="79"/>
      <c r="AD260" s="79"/>
      <c r="AE260" s="79" t="s">
        <v>30</v>
      </c>
      <c r="AF260" s="79"/>
      <c r="AG260" s="79"/>
      <c r="AH260" s="79"/>
      <c r="AI260" s="79"/>
      <c r="AJ260" s="38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23"/>
    </row>
    <row r="261" spans="1:47" ht="10.7" customHeight="1" x14ac:dyDescent="0.15">
      <c r="A261" s="148"/>
      <c r="B261" s="149"/>
      <c r="C261" s="149"/>
      <c r="D261" s="149"/>
      <c r="E261" s="149"/>
      <c r="F261" s="149"/>
      <c r="G261" s="149"/>
      <c r="H261" s="150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89" t="s">
        <v>75</v>
      </c>
      <c r="U261" s="90"/>
      <c r="V261" s="91"/>
      <c r="W261" s="92" t="s">
        <v>220</v>
      </c>
      <c r="X261" s="93"/>
      <c r="Y261" s="93"/>
      <c r="Z261" s="93" t="s">
        <v>30</v>
      </c>
      <c r="AA261" s="93"/>
      <c r="AB261" s="93"/>
      <c r="AC261" s="93"/>
      <c r="AD261" s="93"/>
      <c r="AE261" s="79" t="s">
        <v>30</v>
      </c>
      <c r="AF261" s="79"/>
      <c r="AG261" s="79"/>
      <c r="AH261" s="79"/>
      <c r="AI261" s="79"/>
      <c r="AJ261" s="22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43" t="s">
        <v>221</v>
      </c>
    </row>
    <row r="262" spans="1:47" ht="10.7" customHeight="1" x14ac:dyDescent="0.15">
      <c r="A262" s="142" t="s">
        <v>222</v>
      </c>
      <c r="B262" s="143"/>
      <c r="C262" s="143"/>
      <c r="D262" s="143"/>
      <c r="E262" s="143"/>
      <c r="F262" s="143"/>
      <c r="G262" s="143"/>
      <c r="H262" s="144"/>
      <c r="I262" s="151" t="s">
        <v>223</v>
      </c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9"/>
      <c r="U262" s="4"/>
      <c r="V262" s="10"/>
      <c r="W262" s="79" t="s">
        <v>30</v>
      </c>
      <c r="X262" s="79"/>
      <c r="Y262" s="79"/>
      <c r="Z262" s="79" t="s">
        <v>30</v>
      </c>
      <c r="AA262" s="79"/>
      <c r="AB262" s="79"/>
      <c r="AC262" s="79"/>
      <c r="AD262" s="79"/>
      <c r="AE262" s="88" t="s">
        <v>30</v>
      </c>
      <c r="AF262" s="88"/>
      <c r="AG262" s="88"/>
      <c r="AH262" s="88"/>
      <c r="AI262" s="88"/>
      <c r="AJ262" s="38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23"/>
    </row>
    <row r="263" spans="1:47" ht="10.7" customHeight="1" x14ac:dyDescent="0.15">
      <c r="A263" s="145"/>
      <c r="B263" s="146"/>
      <c r="C263" s="146"/>
      <c r="D263" s="146"/>
      <c r="E263" s="146"/>
      <c r="F263" s="146"/>
      <c r="G263" s="146"/>
      <c r="H263" s="147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9"/>
      <c r="U263" s="4"/>
      <c r="V263" s="10"/>
      <c r="W263" s="79" t="s">
        <v>30</v>
      </c>
      <c r="X263" s="79"/>
      <c r="Y263" s="79"/>
      <c r="Z263" s="79" t="s">
        <v>30</v>
      </c>
      <c r="AA263" s="79"/>
      <c r="AB263" s="79"/>
      <c r="AC263" s="79"/>
      <c r="AD263" s="79"/>
      <c r="AE263" s="79" t="s">
        <v>30</v>
      </c>
      <c r="AF263" s="79"/>
      <c r="AG263" s="79"/>
      <c r="AH263" s="79"/>
      <c r="AI263" s="79"/>
      <c r="AJ263" s="38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23"/>
    </row>
    <row r="264" spans="1:47" ht="10.7" customHeight="1" x14ac:dyDescent="0.15">
      <c r="A264" s="145"/>
      <c r="B264" s="146"/>
      <c r="C264" s="146"/>
      <c r="D264" s="146"/>
      <c r="E264" s="146"/>
      <c r="F264" s="146"/>
      <c r="G264" s="146"/>
      <c r="H264" s="147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9"/>
      <c r="U264" s="4"/>
      <c r="V264" s="10"/>
      <c r="W264" s="79" t="s">
        <v>30</v>
      </c>
      <c r="X264" s="79"/>
      <c r="Y264" s="79"/>
      <c r="Z264" s="79" t="s">
        <v>30</v>
      </c>
      <c r="AA264" s="79"/>
      <c r="AB264" s="79"/>
      <c r="AC264" s="79"/>
      <c r="AD264" s="79"/>
      <c r="AE264" s="79" t="s">
        <v>30</v>
      </c>
      <c r="AF264" s="79"/>
      <c r="AG264" s="79"/>
      <c r="AH264" s="79"/>
      <c r="AI264" s="79"/>
      <c r="AJ264" s="38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23"/>
    </row>
    <row r="265" spans="1:47" ht="10.7" customHeight="1" x14ac:dyDescent="0.15">
      <c r="A265" s="148"/>
      <c r="B265" s="149"/>
      <c r="C265" s="149"/>
      <c r="D265" s="149"/>
      <c r="E265" s="149"/>
      <c r="F265" s="149"/>
      <c r="G265" s="149"/>
      <c r="H265" s="150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89" t="s">
        <v>75</v>
      </c>
      <c r="U265" s="90"/>
      <c r="V265" s="91"/>
      <c r="W265" s="92" t="s">
        <v>220</v>
      </c>
      <c r="X265" s="93"/>
      <c r="Y265" s="93"/>
      <c r="Z265" s="93" t="s">
        <v>30</v>
      </c>
      <c r="AA265" s="93"/>
      <c r="AB265" s="93"/>
      <c r="AC265" s="93"/>
      <c r="AD265" s="93"/>
      <c r="AE265" s="79" t="s">
        <v>30</v>
      </c>
      <c r="AF265" s="79"/>
      <c r="AG265" s="79"/>
      <c r="AH265" s="79"/>
      <c r="AI265" s="79"/>
      <c r="AJ265" s="22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43" t="s">
        <v>224</v>
      </c>
    </row>
    <row r="266" spans="1:47" ht="10.7" customHeight="1" x14ac:dyDescent="0.15">
      <c r="A266" s="142" t="s">
        <v>225</v>
      </c>
      <c r="B266" s="143"/>
      <c r="C266" s="143"/>
      <c r="D266" s="143"/>
      <c r="E266" s="143"/>
      <c r="F266" s="143"/>
      <c r="G266" s="143"/>
      <c r="H266" s="144"/>
      <c r="I266" s="151" t="s">
        <v>226</v>
      </c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9"/>
      <c r="U266" s="4"/>
      <c r="V266" s="10"/>
      <c r="W266" s="79" t="s">
        <v>30</v>
      </c>
      <c r="X266" s="79"/>
      <c r="Y266" s="79"/>
      <c r="Z266" s="79" t="s">
        <v>30</v>
      </c>
      <c r="AA266" s="79"/>
      <c r="AB266" s="79"/>
      <c r="AC266" s="79"/>
      <c r="AD266" s="79"/>
      <c r="AE266" s="88" t="s">
        <v>30</v>
      </c>
      <c r="AF266" s="88"/>
      <c r="AG266" s="88"/>
      <c r="AH266" s="88"/>
      <c r="AI266" s="88"/>
      <c r="AJ266" s="38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23"/>
    </row>
    <row r="267" spans="1:47" ht="10.7" customHeight="1" x14ac:dyDescent="0.15">
      <c r="A267" s="145"/>
      <c r="B267" s="146"/>
      <c r="C267" s="146"/>
      <c r="D267" s="146"/>
      <c r="E267" s="146"/>
      <c r="F267" s="146"/>
      <c r="G267" s="146"/>
      <c r="H267" s="147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9"/>
      <c r="U267" s="4"/>
      <c r="V267" s="10"/>
      <c r="W267" s="79" t="s">
        <v>30</v>
      </c>
      <c r="X267" s="79"/>
      <c r="Y267" s="79"/>
      <c r="Z267" s="79" t="s">
        <v>30</v>
      </c>
      <c r="AA267" s="79"/>
      <c r="AB267" s="79"/>
      <c r="AC267" s="79"/>
      <c r="AD267" s="79"/>
      <c r="AE267" s="79" t="s">
        <v>30</v>
      </c>
      <c r="AF267" s="79"/>
      <c r="AG267" s="79"/>
      <c r="AH267" s="79"/>
      <c r="AI267" s="79"/>
      <c r="AJ267" s="38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23"/>
    </row>
    <row r="268" spans="1:47" ht="10.7" customHeight="1" x14ac:dyDescent="0.15">
      <c r="A268" s="145"/>
      <c r="B268" s="146"/>
      <c r="C268" s="146"/>
      <c r="D268" s="146"/>
      <c r="E268" s="146"/>
      <c r="F268" s="146"/>
      <c r="G268" s="146"/>
      <c r="H268" s="147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9"/>
      <c r="U268" s="4"/>
      <c r="V268" s="10"/>
      <c r="W268" s="79" t="s">
        <v>30</v>
      </c>
      <c r="X268" s="79"/>
      <c r="Y268" s="79"/>
      <c r="Z268" s="79" t="s">
        <v>30</v>
      </c>
      <c r="AA268" s="79"/>
      <c r="AB268" s="79"/>
      <c r="AC268" s="79"/>
      <c r="AD268" s="79"/>
      <c r="AE268" s="79" t="s">
        <v>30</v>
      </c>
      <c r="AF268" s="79"/>
      <c r="AG268" s="79"/>
      <c r="AH268" s="79"/>
      <c r="AI268" s="79"/>
      <c r="AJ268" s="38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23"/>
    </row>
    <row r="269" spans="1:47" ht="10.7" customHeight="1" x14ac:dyDescent="0.15">
      <c r="A269" s="148"/>
      <c r="B269" s="149"/>
      <c r="C269" s="149"/>
      <c r="D269" s="149"/>
      <c r="E269" s="149"/>
      <c r="F269" s="149"/>
      <c r="G269" s="149"/>
      <c r="H269" s="150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89" t="s">
        <v>75</v>
      </c>
      <c r="U269" s="90"/>
      <c r="V269" s="91"/>
      <c r="W269" s="92" t="s">
        <v>220</v>
      </c>
      <c r="X269" s="93"/>
      <c r="Y269" s="93"/>
      <c r="Z269" s="93" t="s">
        <v>30</v>
      </c>
      <c r="AA269" s="93"/>
      <c r="AB269" s="93"/>
      <c r="AC269" s="93"/>
      <c r="AD269" s="93"/>
      <c r="AE269" s="79" t="s">
        <v>30</v>
      </c>
      <c r="AF269" s="79"/>
      <c r="AG269" s="79"/>
      <c r="AH269" s="79"/>
      <c r="AI269" s="79"/>
      <c r="AJ269" s="22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43" t="s">
        <v>227</v>
      </c>
    </row>
    <row r="270" spans="1:47" ht="10.7" customHeight="1" x14ac:dyDescent="0.15">
      <c r="A270" s="142" t="s">
        <v>228</v>
      </c>
      <c r="B270" s="143"/>
      <c r="C270" s="143"/>
      <c r="D270" s="143"/>
      <c r="E270" s="143"/>
      <c r="F270" s="143"/>
      <c r="G270" s="143"/>
      <c r="H270" s="144"/>
      <c r="I270" s="151" t="s">
        <v>226</v>
      </c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9"/>
      <c r="U270" s="4"/>
      <c r="V270" s="10"/>
      <c r="W270" s="79" t="s">
        <v>30</v>
      </c>
      <c r="X270" s="79"/>
      <c r="Y270" s="79"/>
      <c r="Z270" s="79" t="s">
        <v>30</v>
      </c>
      <c r="AA270" s="79"/>
      <c r="AB270" s="79"/>
      <c r="AC270" s="79"/>
      <c r="AD270" s="79"/>
      <c r="AE270" s="88" t="s">
        <v>30</v>
      </c>
      <c r="AF270" s="88"/>
      <c r="AG270" s="88"/>
      <c r="AH270" s="88"/>
      <c r="AI270" s="88"/>
      <c r="AJ270" s="41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23"/>
    </row>
    <row r="271" spans="1:47" ht="10.7" customHeight="1" x14ac:dyDescent="0.15">
      <c r="A271" s="145"/>
      <c r="B271" s="146"/>
      <c r="C271" s="146"/>
      <c r="D271" s="146"/>
      <c r="E271" s="146"/>
      <c r="F271" s="146"/>
      <c r="G271" s="146"/>
      <c r="H271" s="147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9"/>
      <c r="U271" s="4"/>
      <c r="V271" s="10"/>
      <c r="W271" s="79" t="s">
        <v>30</v>
      </c>
      <c r="X271" s="79"/>
      <c r="Y271" s="79"/>
      <c r="Z271" s="79" t="s">
        <v>30</v>
      </c>
      <c r="AA271" s="79"/>
      <c r="AB271" s="79"/>
      <c r="AC271" s="79"/>
      <c r="AD271" s="79"/>
      <c r="AE271" s="79" t="s">
        <v>30</v>
      </c>
      <c r="AF271" s="79"/>
      <c r="AG271" s="79"/>
      <c r="AH271" s="79"/>
      <c r="AI271" s="79"/>
      <c r="AJ271" s="38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23"/>
    </row>
    <row r="272" spans="1:47" ht="10.7" customHeight="1" x14ac:dyDescent="0.15">
      <c r="A272" s="145"/>
      <c r="B272" s="146"/>
      <c r="C272" s="146"/>
      <c r="D272" s="146"/>
      <c r="E272" s="146"/>
      <c r="F272" s="146"/>
      <c r="G272" s="146"/>
      <c r="H272" s="147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9"/>
      <c r="U272" s="4"/>
      <c r="V272" s="10"/>
      <c r="W272" s="79" t="s">
        <v>30</v>
      </c>
      <c r="X272" s="79"/>
      <c r="Y272" s="79"/>
      <c r="Z272" s="79" t="s">
        <v>30</v>
      </c>
      <c r="AA272" s="79"/>
      <c r="AB272" s="79"/>
      <c r="AC272" s="79"/>
      <c r="AD272" s="79"/>
      <c r="AE272" s="79" t="s">
        <v>30</v>
      </c>
      <c r="AF272" s="79"/>
      <c r="AG272" s="79"/>
      <c r="AH272" s="79"/>
      <c r="AI272" s="79"/>
      <c r="AJ272" s="38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23"/>
    </row>
    <row r="273" spans="1:47" ht="10.7" customHeight="1" x14ac:dyDescent="0.15">
      <c r="A273" s="148"/>
      <c r="B273" s="149"/>
      <c r="C273" s="149"/>
      <c r="D273" s="149"/>
      <c r="E273" s="149"/>
      <c r="F273" s="149"/>
      <c r="G273" s="149"/>
      <c r="H273" s="150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89" t="s">
        <v>75</v>
      </c>
      <c r="U273" s="90"/>
      <c r="V273" s="91"/>
      <c r="W273" s="92" t="s">
        <v>220</v>
      </c>
      <c r="X273" s="93"/>
      <c r="Y273" s="93"/>
      <c r="Z273" s="93" t="s">
        <v>30</v>
      </c>
      <c r="AA273" s="93"/>
      <c r="AB273" s="93"/>
      <c r="AC273" s="93"/>
      <c r="AD273" s="93"/>
      <c r="AE273" s="79" t="s">
        <v>30</v>
      </c>
      <c r="AF273" s="79"/>
      <c r="AG273" s="79"/>
      <c r="AH273" s="79"/>
      <c r="AI273" s="79"/>
      <c r="AJ273" s="22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43" t="s">
        <v>229</v>
      </c>
    </row>
    <row r="274" spans="1:47" ht="10.7" customHeight="1" x14ac:dyDescent="0.15">
      <c r="A274" s="142" t="s">
        <v>230</v>
      </c>
      <c r="B274" s="143"/>
      <c r="C274" s="143"/>
      <c r="D274" s="143"/>
      <c r="E274" s="143"/>
      <c r="F274" s="143"/>
      <c r="G274" s="143"/>
      <c r="H274" s="144"/>
      <c r="I274" s="151" t="s">
        <v>231</v>
      </c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9"/>
      <c r="U274" s="4"/>
      <c r="V274" s="10"/>
      <c r="W274" s="79" t="s">
        <v>30</v>
      </c>
      <c r="X274" s="79"/>
      <c r="Y274" s="79"/>
      <c r="Z274" s="79" t="s">
        <v>30</v>
      </c>
      <c r="AA274" s="79"/>
      <c r="AB274" s="79"/>
      <c r="AC274" s="79"/>
      <c r="AD274" s="79"/>
      <c r="AE274" s="88" t="s">
        <v>30</v>
      </c>
      <c r="AF274" s="88"/>
      <c r="AG274" s="88"/>
      <c r="AH274" s="88"/>
      <c r="AI274" s="88"/>
      <c r="AJ274" s="38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23"/>
    </row>
    <row r="275" spans="1:47" ht="10.7" customHeight="1" x14ac:dyDescent="0.15">
      <c r="A275" s="145"/>
      <c r="B275" s="146"/>
      <c r="C275" s="146"/>
      <c r="D275" s="146"/>
      <c r="E275" s="146"/>
      <c r="F275" s="146"/>
      <c r="G275" s="146"/>
      <c r="H275" s="147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9"/>
      <c r="U275" s="4"/>
      <c r="V275" s="10"/>
      <c r="W275" s="79" t="s">
        <v>30</v>
      </c>
      <c r="X275" s="79"/>
      <c r="Y275" s="79"/>
      <c r="Z275" s="79" t="s">
        <v>30</v>
      </c>
      <c r="AA275" s="79"/>
      <c r="AB275" s="79"/>
      <c r="AC275" s="79"/>
      <c r="AD275" s="79"/>
      <c r="AE275" s="79" t="s">
        <v>30</v>
      </c>
      <c r="AF275" s="79"/>
      <c r="AG275" s="79"/>
      <c r="AH275" s="79"/>
      <c r="AI275" s="79"/>
      <c r="AJ275" s="38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23"/>
    </row>
    <row r="276" spans="1:47" ht="10.7" customHeight="1" x14ac:dyDescent="0.15">
      <c r="A276" s="145"/>
      <c r="B276" s="146"/>
      <c r="C276" s="146"/>
      <c r="D276" s="146"/>
      <c r="E276" s="146"/>
      <c r="F276" s="146"/>
      <c r="G276" s="146"/>
      <c r="H276" s="147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9"/>
      <c r="U276" s="4"/>
      <c r="V276" s="10"/>
      <c r="W276" s="79" t="s">
        <v>30</v>
      </c>
      <c r="X276" s="79"/>
      <c r="Y276" s="79"/>
      <c r="Z276" s="79" t="s">
        <v>30</v>
      </c>
      <c r="AA276" s="79"/>
      <c r="AB276" s="79"/>
      <c r="AC276" s="79"/>
      <c r="AD276" s="79"/>
      <c r="AE276" s="79" t="s">
        <v>30</v>
      </c>
      <c r="AF276" s="79"/>
      <c r="AG276" s="79"/>
      <c r="AH276" s="79"/>
      <c r="AI276" s="79"/>
      <c r="AJ276" s="38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23"/>
    </row>
    <row r="277" spans="1:47" ht="10.7" customHeight="1" x14ac:dyDescent="0.15">
      <c r="A277" s="148"/>
      <c r="B277" s="149"/>
      <c r="C277" s="149"/>
      <c r="D277" s="149"/>
      <c r="E277" s="149"/>
      <c r="F277" s="149"/>
      <c r="G277" s="149"/>
      <c r="H277" s="150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89" t="s">
        <v>39</v>
      </c>
      <c r="U277" s="90"/>
      <c r="V277" s="91"/>
      <c r="W277" s="92" t="s">
        <v>117</v>
      </c>
      <c r="X277" s="93"/>
      <c r="Y277" s="93"/>
      <c r="Z277" s="93" t="s">
        <v>30</v>
      </c>
      <c r="AA277" s="93"/>
      <c r="AB277" s="93"/>
      <c r="AC277" s="93"/>
      <c r="AD277" s="93"/>
      <c r="AE277" s="93" t="s">
        <v>30</v>
      </c>
      <c r="AF277" s="93"/>
      <c r="AG277" s="93"/>
      <c r="AH277" s="93"/>
      <c r="AI277" s="93"/>
      <c r="AJ277" s="22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43" t="s">
        <v>232</v>
      </c>
    </row>
    <row r="278" spans="1:47" ht="10.7" customHeight="1" x14ac:dyDescent="0.15">
      <c r="A278" s="142" t="s">
        <v>233</v>
      </c>
      <c r="B278" s="143"/>
      <c r="C278" s="143"/>
      <c r="D278" s="143"/>
      <c r="E278" s="143"/>
      <c r="F278" s="143"/>
      <c r="G278" s="143"/>
      <c r="H278" s="144"/>
      <c r="I278" s="151" t="s">
        <v>231</v>
      </c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9"/>
      <c r="U278" s="4"/>
      <c r="V278" s="10"/>
      <c r="W278" s="79" t="s">
        <v>30</v>
      </c>
      <c r="X278" s="79"/>
      <c r="Y278" s="79"/>
      <c r="Z278" s="79" t="s">
        <v>30</v>
      </c>
      <c r="AA278" s="79"/>
      <c r="AB278" s="79"/>
      <c r="AC278" s="79"/>
      <c r="AD278" s="79"/>
      <c r="AE278" s="79" t="s">
        <v>30</v>
      </c>
      <c r="AF278" s="79"/>
      <c r="AG278" s="79"/>
      <c r="AH278" s="79"/>
      <c r="AI278" s="79"/>
      <c r="AJ278" s="38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23"/>
    </row>
    <row r="279" spans="1:47" ht="10.7" customHeight="1" x14ac:dyDescent="0.15">
      <c r="A279" s="145"/>
      <c r="B279" s="146"/>
      <c r="C279" s="146"/>
      <c r="D279" s="146"/>
      <c r="E279" s="146"/>
      <c r="F279" s="146"/>
      <c r="G279" s="146"/>
      <c r="H279" s="147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9"/>
      <c r="U279" s="4"/>
      <c r="V279" s="10"/>
      <c r="W279" s="79" t="s">
        <v>30</v>
      </c>
      <c r="X279" s="79"/>
      <c r="Y279" s="79"/>
      <c r="Z279" s="79" t="s">
        <v>30</v>
      </c>
      <c r="AA279" s="79"/>
      <c r="AB279" s="79"/>
      <c r="AC279" s="79"/>
      <c r="AD279" s="79"/>
      <c r="AE279" s="79" t="s">
        <v>30</v>
      </c>
      <c r="AF279" s="79"/>
      <c r="AG279" s="79"/>
      <c r="AH279" s="79"/>
      <c r="AI279" s="79"/>
      <c r="AJ279" s="38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23"/>
    </row>
    <row r="280" spans="1:47" ht="10.7" customHeight="1" x14ac:dyDescent="0.15">
      <c r="A280" s="145"/>
      <c r="B280" s="146"/>
      <c r="C280" s="146"/>
      <c r="D280" s="146"/>
      <c r="E280" s="146"/>
      <c r="F280" s="146"/>
      <c r="G280" s="146"/>
      <c r="H280" s="147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9"/>
      <c r="U280" s="4"/>
      <c r="V280" s="10"/>
      <c r="W280" s="79" t="s">
        <v>30</v>
      </c>
      <c r="X280" s="79"/>
      <c r="Y280" s="79"/>
      <c r="Z280" s="79" t="s">
        <v>30</v>
      </c>
      <c r="AA280" s="79"/>
      <c r="AB280" s="79"/>
      <c r="AC280" s="79"/>
      <c r="AD280" s="79"/>
      <c r="AE280" s="79" t="s">
        <v>30</v>
      </c>
      <c r="AF280" s="79"/>
      <c r="AG280" s="79"/>
      <c r="AH280" s="79"/>
      <c r="AI280" s="79"/>
      <c r="AJ280" s="38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23"/>
    </row>
    <row r="281" spans="1:47" ht="10.7" customHeight="1" x14ac:dyDescent="0.15">
      <c r="A281" s="166"/>
      <c r="B281" s="167"/>
      <c r="C281" s="167"/>
      <c r="D281" s="167"/>
      <c r="E281" s="167"/>
      <c r="F281" s="167"/>
      <c r="G281" s="167"/>
      <c r="H281" s="168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64" t="s">
        <v>39</v>
      </c>
      <c r="U281" s="81"/>
      <c r="V281" s="82"/>
      <c r="W281" s="165" t="s">
        <v>117</v>
      </c>
      <c r="X281" s="83"/>
      <c r="Y281" s="83"/>
      <c r="Z281" s="83" t="s">
        <v>30</v>
      </c>
      <c r="AA281" s="83"/>
      <c r="AB281" s="83"/>
      <c r="AC281" s="83"/>
      <c r="AD281" s="83"/>
      <c r="AE281" s="83" t="s">
        <v>30</v>
      </c>
      <c r="AF281" s="83"/>
      <c r="AG281" s="83"/>
      <c r="AH281" s="83"/>
      <c r="AI281" s="83"/>
      <c r="AJ281" s="37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47" t="s">
        <v>234</v>
      </c>
    </row>
    <row r="283" spans="1:47" ht="10.7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57"/>
      <c r="AQ283" s="158"/>
      <c r="AR283" s="158"/>
      <c r="AS283" s="158"/>
      <c r="AT283" s="158"/>
      <c r="AU283" s="159"/>
    </row>
    <row r="284" spans="1:47" ht="10.7" customHeight="1" x14ac:dyDescent="0.15">
      <c r="A284" s="44" t="s">
        <v>200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N284" s="27"/>
      <c r="O284" s="27"/>
      <c r="P284" s="27"/>
      <c r="R284" s="4"/>
      <c r="S284" s="4"/>
      <c r="T284" s="4"/>
      <c r="U284" s="4"/>
      <c r="V284" s="4"/>
      <c r="W284" s="4"/>
      <c r="X284" s="4"/>
      <c r="Y284" s="4"/>
      <c r="Z284" s="4"/>
      <c r="AA284" s="4"/>
      <c r="AC284" s="27"/>
      <c r="AD284" s="27"/>
      <c r="AE284" s="160" t="s">
        <v>117</v>
      </c>
      <c r="AF284" s="161"/>
      <c r="AG284" s="161"/>
      <c r="AH284" s="161"/>
      <c r="AI284" s="161"/>
      <c r="AJ284" s="45" t="s">
        <v>118</v>
      </c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2" t="s">
        <v>119</v>
      </c>
    </row>
    <row r="285" spans="1:47" ht="10.7" customHeight="1" x14ac:dyDescent="0.15">
      <c r="A285" s="15"/>
      <c r="B285" s="4"/>
      <c r="C285" s="4"/>
      <c r="D285" s="4"/>
      <c r="E285" s="45" t="s">
        <v>201</v>
      </c>
      <c r="F285" s="4"/>
      <c r="G285" s="4"/>
      <c r="H285" s="4"/>
      <c r="I285" s="4"/>
      <c r="J285" s="4"/>
      <c r="K285" s="4"/>
      <c r="L285" s="4"/>
      <c r="M285" s="27"/>
      <c r="N285" s="27"/>
      <c r="O285" s="27"/>
      <c r="P285" s="27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27"/>
      <c r="AC285" s="27"/>
      <c r="AD285" s="27"/>
      <c r="AE285" s="27"/>
      <c r="AF285" s="27"/>
      <c r="AG285" s="27"/>
      <c r="AH285" s="27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5"/>
    </row>
    <row r="286" spans="1:47" ht="10.7" customHeight="1" x14ac:dyDescent="0.15">
      <c r="A286" s="16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2"/>
    </row>
    <row r="287" spans="1:47" ht="10.7" customHeight="1" x14ac:dyDescent="0.15">
      <c r="A287" s="110" t="s">
        <v>20</v>
      </c>
      <c r="B287" s="105"/>
      <c r="C287" s="105"/>
      <c r="D287" s="105"/>
      <c r="E287" s="105"/>
      <c r="F287" s="105"/>
      <c r="G287" s="105"/>
      <c r="H287" s="162"/>
      <c r="I287" s="105" t="s">
        <v>19</v>
      </c>
      <c r="J287" s="105"/>
      <c r="K287" s="105"/>
      <c r="L287" s="105"/>
      <c r="M287" s="105"/>
      <c r="N287" s="105"/>
      <c r="O287" s="105"/>
      <c r="P287" s="105"/>
      <c r="Q287" s="105"/>
      <c r="R287" s="105"/>
      <c r="S287" s="162"/>
      <c r="T287" s="112" t="s">
        <v>13</v>
      </c>
      <c r="U287" s="112"/>
      <c r="V287" s="112"/>
      <c r="W287" s="112" t="s">
        <v>14</v>
      </c>
      <c r="X287" s="112"/>
      <c r="Y287" s="112"/>
      <c r="Z287" s="112" t="s">
        <v>15</v>
      </c>
      <c r="AA287" s="112"/>
      <c r="AB287" s="112"/>
      <c r="AC287" s="112"/>
      <c r="AD287" s="112"/>
      <c r="AE287" s="112" t="s">
        <v>16</v>
      </c>
      <c r="AF287" s="112"/>
      <c r="AG287" s="112"/>
      <c r="AH287" s="112"/>
      <c r="AI287" s="112"/>
      <c r="AJ287" s="105" t="s">
        <v>18</v>
      </c>
      <c r="AK287" s="105"/>
      <c r="AL287" s="105"/>
      <c r="AM287" s="105"/>
      <c r="AN287" s="105"/>
      <c r="AO287" s="105"/>
      <c r="AP287" s="105"/>
      <c r="AQ287" s="105"/>
      <c r="AR287" s="105"/>
      <c r="AS287" s="105"/>
      <c r="AT287" s="105"/>
      <c r="AU287" s="106"/>
    </row>
    <row r="288" spans="1:47" ht="10.7" customHeight="1" x14ac:dyDescent="0.15">
      <c r="A288" s="111"/>
      <c r="B288" s="107"/>
      <c r="C288" s="107"/>
      <c r="D288" s="107"/>
      <c r="E288" s="107"/>
      <c r="F288" s="107"/>
      <c r="G288" s="107"/>
      <c r="H288" s="163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6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8"/>
    </row>
    <row r="289" spans="1:47" ht="10.7" customHeight="1" x14ac:dyDescent="0.15">
      <c r="A289" s="152" t="s">
        <v>235</v>
      </c>
      <c r="B289" s="153"/>
      <c r="C289" s="153"/>
      <c r="D289" s="153"/>
      <c r="E289" s="153"/>
      <c r="F289" s="153"/>
      <c r="G289" s="153"/>
      <c r="H289" s="154"/>
      <c r="I289" s="155" t="s">
        <v>236</v>
      </c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7"/>
      <c r="U289" s="1"/>
      <c r="V289" s="18"/>
      <c r="W289" s="79" t="s">
        <v>30</v>
      </c>
      <c r="X289" s="79"/>
      <c r="Y289" s="79"/>
      <c r="Z289" s="79" t="s">
        <v>30</v>
      </c>
      <c r="AA289" s="79"/>
      <c r="AB289" s="79"/>
      <c r="AC289" s="79"/>
      <c r="AD289" s="79"/>
      <c r="AE289" s="79" t="s">
        <v>30</v>
      </c>
      <c r="AF289" s="79"/>
      <c r="AG289" s="79"/>
      <c r="AH289" s="79"/>
      <c r="AI289" s="79"/>
      <c r="AJ289" s="41" t="s">
        <v>239</v>
      </c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23"/>
    </row>
    <row r="290" spans="1:47" ht="10.7" customHeight="1" x14ac:dyDescent="0.15">
      <c r="A290" s="145"/>
      <c r="B290" s="146"/>
      <c r="C290" s="146"/>
      <c r="D290" s="146"/>
      <c r="E290" s="146"/>
      <c r="F290" s="146"/>
      <c r="G290" s="146"/>
      <c r="H290" s="147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9"/>
      <c r="U290" s="4"/>
      <c r="V290" s="10"/>
      <c r="W290" s="79" t="s">
        <v>30</v>
      </c>
      <c r="X290" s="79"/>
      <c r="Y290" s="79"/>
      <c r="Z290" s="79" t="s">
        <v>30</v>
      </c>
      <c r="AA290" s="79"/>
      <c r="AB290" s="79"/>
      <c r="AC290" s="79"/>
      <c r="AD290" s="79"/>
      <c r="AE290" s="79" t="s">
        <v>30</v>
      </c>
      <c r="AF290" s="79"/>
      <c r="AG290" s="79"/>
      <c r="AH290" s="79"/>
      <c r="AI290" s="79"/>
      <c r="AJ290" s="38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23"/>
    </row>
    <row r="291" spans="1:47" ht="10.7" customHeight="1" x14ac:dyDescent="0.15">
      <c r="A291" s="145"/>
      <c r="B291" s="146"/>
      <c r="C291" s="146"/>
      <c r="D291" s="146"/>
      <c r="E291" s="146"/>
      <c r="F291" s="146"/>
      <c r="G291" s="146"/>
      <c r="H291" s="147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9"/>
      <c r="U291" s="4"/>
      <c r="V291" s="10"/>
      <c r="W291" s="79" t="s">
        <v>30</v>
      </c>
      <c r="X291" s="79"/>
      <c r="Y291" s="79"/>
      <c r="Z291" s="79" t="s">
        <v>30</v>
      </c>
      <c r="AA291" s="79"/>
      <c r="AB291" s="79"/>
      <c r="AC291" s="79"/>
      <c r="AD291" s="79"/>
      <c r="AE291" s="79" t="s">
        <v>30</v>
      </c>
      <c r="AF291" s="79"/>
      <c r="AG291" s="79"/>
      <c r="AH291" s="79"/>
      <c r="AI291" s="79"/>
      <c r="AJ291" s="38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23"/>
    </row>
    <row r="292" spans="1:47" ht="10.7" customHeight="1" x14ac:dyDescent="0.15">
      <c r="A292" s="148"/>
      <c r="B292" s="149"/>
      <c r="C292" s="149"/>
      <c r="D292" s="149"/>
      <c r="E292" s="149"/>
      <c r="F292" s="149"/>
      <c r="G292" s="149"/>
      <c r="H292" s="150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89" t="s">
        <v>237</v>
      </c>
      <c r="U292" s="90"/>
      <c r="V292" s="91"/>
      <c r="W292" s="104" t="s">
        <v>238</v>
      </c>
      <c r="X292" s="79"/>
      <c r="Y292" s="79"/>
      <c r="Z292" s="79" t="s">
        <v>30</v>
      </c>
      <c r="AA292" s="79"/>
      <c r="AB292" s="79"/>
      <c r="AC292" s="79"/>
      <c r="AD292" s="79"/>
      <c r="AE292" s="79" t="s">
        <v>30</v>
      </c>
      <c r="AF292" s="79"/>
      <c r="AG292" s="79"/>
      <c r="AH292" s="79"/>
      <c r="AI292" s="79"/>
      <c r="AJ292" s="38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2" t="s">
        <v>240</v>
      </c>
    </row>
    <row r="293" spans="1:47" ht="10.7" customHeight="1" x14ac:dyDescent="0.15">
      <c r="A293" s="142" t="s">
        <v>241</v>
      </c>
      <c r="B293" s="143"/>
      <c r="C293" s="143"/>
      <c r="D293" s="143"/>
      <c r="E293" s="143"/>
      <c r="F293" s="143"/>
      <c r="G293" s="143"/>
      <c r="H293" s="144"/>
      <c r="I293" s="151" t="s">
        <v>242</v>
      </c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9"/>
      <c r="U293" s="6"/>
      <c r="V293" s="8"/>
      <c r="W293" s="88" t="s">
        <v>30</v>
      </c>
      <c r="X293" s="88"/>
      <c r="Y293" s="88"/>
      <c r="Z293" s="88" t="s">
        <v>30</v>
      </c>
      <c r="AA293" s="88"/>
      <c r="AB293" s="88"/>
      <c r="AC293" s="88"/>
      <c r="AD293" s="88"/>
      <c r="AE293" s="88" t="s">
        <v>30</v>
      </c>
      <c r="AF293" s="88"/>
      <c r="AG293" s="88"/>
      <c r="AH293" s="88"/>
      <c r="AI293" s="88"/>
      <c r="AJ293" s="46" t="s">
        <v>239</v>
      </c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24"/>
    </row>
    <row r="294" spans="1:47" ht="10.7" customHeight="1" x14ac:dyDescent="0.15">
      <c r="A294" s="145"/>
      <c r="B294" s="146"/>
      <c r="C294" s="146"/>
      <c r="D294" s="146"/>
      <c r="E294" s="146"/>
      <c r="F294" s="146"/>
      <c r="G294" s="146"/>
      <c r="H294" s="147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9"/>
      <c r="U294" s="4"/>
      <c r="V294" s="10"/>
      <c r="W294" s="79" t="s">
        <v>30</v>
      </c>
      <c r="X294" s="79"/>
      <c r="Y294" s="79"/>
      <c r="Z294" s="79" t="s">
        <v>30</v>
      </c>
      <c r="AA294" s="79"/>
      <c r="AB294" s="79"/>
      <c r="AC294" s="79"/>
      <c r="AD294" s="79"/>
      <c r="AE294" s="79" t="s">
        <v>30</v>
      </c>
      <c r="AF294" s="79"/>
      <c r="AG294" s="79"/>
      <c r="AH294" s="79"/>
      <c r="AI294" s="79"/>
      <c r="AJ294" s="38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23"/>
    </row>
    <row r="295" spans="1:47" ht="10.7" customHeight="1" x14ac:dyDescent="0.15">
      <c r="A295" s="145"/>
      <c r="B295" s="146"/>
      <c r="C295" s="146"/>
      <c r="D295" s="146"/>
      <c r="E295" s="146"/>
      <c r="F295" s="146"/>
      <c r="G295" s="146"/>
      <c r="H295" s="147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9"/>
      <c r="U295" s="4"/>
      <c r="V295" s="10"/>
      <c r="W295" s="79" t="s">
        <v>30</v>
      </c>
      <c r="X295" s="79"/>
      <c r="Y295" s="79"/>
      <c r="Z295" s="79" t="s">
        <v>30</v>
      </c>
      <c r="AA295" s="79"/>
      <c r="AB295" s="79"/>
      <c r="AC295" s="79"/>
      <c r="AD295" s="79"/>
      <c r="AE295" s="79" t="s">
        <v>30</v>
      </c>
      <c r="AF295" s="79"/>
      <c r="AG295" s="79"/>
      <c r="AH295" s="79"/>
      <c r="AI295" s="79"/>
      <c r="AJ295" s="38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23"/>
    </row>
    <row r="296" spans="1:47" ht="10.7" customHeight="1" x14ac:dyDescent="0.15">
      <c r="A296" s="148"/>
      <c r="B296" s="149"/>
      <c r="C296" s="149"/>
      <c r="D296" s="149"/>
      <c r="E296" s="149"/>
      <c r="F296" s="149"/>
      <c r="G296" s="149"/>
      <c r="H296" s="150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03" t="s">
        <v>243</v>
      </c>
      <c r="U296" s="101"/>
      <c r="V296" s="102"/>
      <c r="W296" s="104" t="s">
        <v>244</v>
      </c>
      <c r="X296" s="79"/>
      <c r="Y296" s="79"/>
      <c r="Z296" s="79" t="s">
        <v>30</v>
      </c>
      <c r="AA296" s="79"/>
      <c r="AB296" s="79"/>
      <c r="AC296" s="79"/>
      <c r="AD296" s="79"/>
      <c r="AE296" s="79" t="s">
        <v>30</v>
      </c>
      <c r="AF296" s="79"/>
      <c r="AG296" s="79"/>
      <c r="AH296" s="79"/>
      <c r="AI296" s="79"/>
      <c r="AJ296" s="38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2" t="s">
        <v>245</v>
      </c>
    </row>
    <row r="297" spans="1:47" ht="10.7" customHeight="1" x14ac:dyDescent="0.15">
      <c r="A297" s="142" t="s">
        <v>246</v>
      </c>
      <c r="B297" s="143"/>
      <c r="C297" s="143"/>
      <c r="D297" s="143"/>
      <c r="E297" s="143"/>
      <c r="F297" s="143"/>
      <c r="G297" s="143"/>
      <c r="H297" s="144"/>
      <c r="I297" s="170" t="s">
        <v>247</v>
      </c>
      <c r="J297" s="96"/>
      <c r="K297" s="96"/>
      <c r="L297" s="96"/>
      <c r="M297" s="96"/>
      <c r="N297" s="96"/>
      <c r="O297" s="96"/>
      <c r="P297" s="96"/>
      <c r="Q297" s="96"/>
      <c r="R297" s="96"/>
      <c r="S297" s="137"/>
      <c r="T297" s="9"/>
      <c r="U297" s="6"/>
      <c r="V297" s="8"/>
      <c r="W297" s="88" t="s">
        <v>30</v>
      </c>
      <c r="X297" s="88"/>
      <c r="Y297" s="88"/>
      <c r="Z297" s="88" t="s">
        <v>30</v>
      </c>
      <c r="AA297" s="88"/>
      <c r="AB297" s="88"/>
      <c r="AC297" s="88"/>
      <c r="AD297" s="88"/>
      <c r="AE297" s="88" t="s">
        <v>30</v>
      </c>
      <c r="AF297" s="88"/>
      <c r="AG297" s="88"/>
      <c r="AH297" s="88"/>
      <c r="AI297" s="88"/>
      <c r="AJ297" s="46" t="s">
        <v>239</v>
      </c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24"/>
    </row>
    <row r="298" spans="1:47" ht="10.7" customHeight="1" x14ac:dyDescent="0.15">
      <c r="A298" s="145"/>
      <c r="B298" s="146"/>
      <c r="C298" s="146"/>
      <c r="D298" s="146"/>
      <c r="E298" s="146"/>
      <c r="F298" s="146"/>
      <c r="G298" s="146"/>
      <c r="H298" s="147"/>
      <c r="I298" s="138"/>
      <c r="J298" s="73"/>
      <c r="K298" s="73"/>
      <c r="L298" s="73"/>
      <c r="M298" s="73"/>
      <c r="N298" s="73"/>
      <c r="O298" s="73"/>
      <c r="P298" s="73"/>
      <c r="Q298" s="73"/>
      <c r="R298" s="73"/>
      <c r="S298" s="139"/>
      <c r="T298" s="19"/>
      <c r="U298" s="4"/>
      <c r="V298" s="10"/>
      <c r="W298" s="79" t="s">
        <v>30</v>
      </c>
      <c r="X298" s="79"/>
      <c r="Y298" s="79"/>
      <c r="Z298" s="79" t="s">
        <v>30</v>
      </c>
      <c r="AA298" s="79"/>
      <c r="AB298" s="79"/>
      <c r="AC298" s="79"/>
      <c r="AD298" s="79"/>
      <c r="AE298" s="79" t="s">
        <v>30</v>
      </c>
      <c r="AF298" s="79"/>
      <c r="AG298" s="79"/>
      <c r="AH298" s="79"/>
      <c r="AI298" s="79"/>
      <c r="AJ298" s="38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23"/>
    </row>
    <row r="299" spans="1:47" ht="10.7" customHeight="1" x14ac:dyDescent="0.15">
      <c r="A299" s="145"/>
      <c r="B299" s="146"/>
      <c r="C299" s="146"/>
      <c r="D299" s="146"/>
      <c r="E299" s="146"/>
      <c r="F299" s="146"/>
      <c r="G299" s="146"/>
      <c r="H299" s="147"/>
      <c r="I299" s="138"/>
      <c r="J299" s="73"/>
      <c r="K299" s="73"/>
      <c r="L299" s="73"/>
      <c r="M299" s="73"/>
      <c r="N299" s="73"/>
      <c r="O299" s="73"/>
      <c r="P299" s="73"/>
      <c r="Q299" s="73"/>
      <c r="R299" s="73"/>
      <c r="S299" s="139"/>
      <c r="T299" s="19"/>
      <c r="U299" s="4"/>
      <c r="V299" s="10"/>
      <c r="W299" s="79" t="s">
        <v>30</v>
      </c>
      <c r="X299" s="79"/>
      <c r="Y299" s="79"/>
      <c r="Z299" s="79" t="s">
        <v>30</v>
      </c>
      <c r="AA299" s="79"/>
      <c r="AB299" s="79"/>
      <c r="AC299" s="79"/>
      <c r="AD299" s="79"/>
      <c r="AE299" s="79" t="s">
        <v>30</v>
      </c>
      <c r="AF299" s="79"/>
      <c r="AG299" s="79"/>
      <c r="AH299" s="79"/>
      <c r="AI299" s="79"/>
      <c r="AJ299" s="38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23"/>
    </row>
    <row r="300" spans="1:47" ht="10.7" customHeight="1" x14ac:dyDescent="0.15">
      <c r="A300" s="148"/>
      <c r="B300" s="149"/>
      <c r="C300" s="149"/>
      <c r="D300" s="149"/>
      <c r="E300" s="149"/>
      <c r="F300" s="149"/>
      <c r="G300" s="149"/>
      <c r="H300" s="150"/>
      <c r="I300" s="140"/>
      <c r="J300" s="85"/>
      <c r="K300" s="85"/>
      <c r="L300" s="85"/>
      <c r="M300" s="85"/>
      <c r="N300" s="85"/>
      <c r="O300" s="85"/>
      <c r="P300" s="85"/>
      <c r="Q300" s="85"/>
      <c r="R300" s="85"/>
      <c r="S300" s="141"/>
      <c r="T300" s="103" t="s">
        <v>237</v>
      </c>
      <c r="U300" s="101"/>
      <c r="V300" s="102"/>
      <c r="W300" s="104" t="s">
        <v>238</v>
      </c>
      <c r="X300" s="79"/>
      <c r="Y300" s="79"/>
      <c r="Z300" s="79" t="s">
        <v>30</v>
      </c>
      <c r="AA300" s="79"/>
      <c r="AB300" s="79"/>
      <c r="AC300" s="79"/>
      <c r="AD300" s="79"/>
      <c r="AE300" s="79" t="s">
        <v>30</v>
      </c>
      <c r="AF300" s="79"/>
      <c r="AG300" s="79"/>
      <c r="AH300" s="79"/>
      <c r="AI300" s="79"/>
      <c r="AJ300" s="38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2" t="s">
        <v>248</v>
      </c>
    </row>
    <row r="301" spans="1:47" ht="10.7" customHeight="1" x14ac:dyDescent="0.15">
      <c r="A301" s="142" t="s">
        <v>249</v>
      </c>
      <c r="B301" s="143"/>
      <c r="C301" s="143"/>
      <c r="D301" s="143"/>
      <c r="E301" s="143"/>
      <c r="F301" s="143"/>
      <c r="G301" s="143"/>
      <c r="H301" s="144"/>
      <c r="I301" s="169" t="s">
        <v>242</v>
      </c>
      <c r="J301" s="119"/>
      <c r="K301" s="119"/>
      <c r="L301" s="119"/>
      <c r="M301" s="119"/>
      <c r="N301" s="119"/>
      <c r="O301" s="119"/>
      <c r="P301" s="119"/>
      <c r="Q301" s="119"/>
      <c r="R301" s="119"/>
      <c r="S301" s="120"/>
      <c r="T301" s="9"/>
      <c r="U301" s="6"/>
      <c r="V301" s="8"/>
      <c r="W301" s="88" t="s">
        <v>30</v>
      </c>
      <c r="X301" s="88"/>
      <c r="Y301" s="88"/>
      <c r="Z301" s="88" t="s">
        <v>30</v>
      </c>
      <c r="AA301" s="88"/>
      <c r="AB301" s="88"/>
      <c r="AC301" s="88"/>
      <c r="AD301" s="88"/>
      <c r="AE301" s="88" t="s">
        <v>30</v>
      </c>
      <c r="AF301" s="88"/>
      <c r="AG301" s="88"/>
      <c r="AH301" s="88"/>
      <c r="AI301" s="88"/>
      <c r="AJ301" s="46" t="s">
        <v>239</v>
      </c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24"/>
    </row>
    <row r="302" spans="1:47" ht="10.7" customHeight="1" x14ac:dyDescent="0.15">
      <c r="A302" s="145"/>
      <c r="B302" s="146"/>
      <c r="C302" s="146"/>
      <c r="D302" s="146"/>
      <c r="E302" s="146"/>
      <c r="F302" s="146"/>
      <c r="G302" s="146"/>
      <c r="H302" s="147"/>
      <c r="I302" s="121"/>
      <c r="J302" s="122"/>
      <c r="K302" s="122"/>
      <c r="L302" s="122"/>
      <c r="M302" s="122"/>
      <c r="N302" s="122"/>
      <c r="O302" s="122"/>
      <c r="P302" s="122"/>
      <c r="Q302" s="122"/>
      <c r="R302" s="122"/>
      <c r="S302" s="123"/>
      <c r="T302" s="19"/>
      <c r="U302" s="4"/>
      <c r="V302" s="10"/>
      <c r="W302" s="79" t="s">
        <v>30</v>
      </c>
      <c r="X302" s="79"/>
      <c r="Y302" s="79"/>
      <c r="Z302" s="79" t="s">
        <v>30</v>
      </c>
      <c r="AA302" s="79"/>
      <c r="AB302" s="79"/>
      <c r="AC302" s="79"/>
      <c r="AD302" s="79"/>
      <c r="AE302" s="79" t="s">
        <v>30</v>
      </c>
      <c r="AF302" s="79"/>
      <c r="AG302" s="79"/>
      <c r="AH302" s="79"/>
      <c r="AI302" s="79"/>
      <c r="AJ302" s="38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23"/>
    </row>
    <row r="303" spans="1:47" ht="10.7" customHeight="1" x14ac:dyDescent="0.15">
      <c r="A303" s="145"/>
      <c r="B303" s="146"/>
      <c r="C303" s="146"/>
      <c r="D303" s="146"/>
      <c r="E303" s="146"/>
      <c r="F303" s="146"/>
      <c r="G303" s="146"/>
      <c r="H303" s="147"/>
      <c r="I303" s="121"/>
      <c r="J303" s="122"/>
      <c r="K303" s="122"/>
      <c r="L303" s="122"/>
      <c r="M303" s="122"/>
      <c r="N303" s="122"/>
      <c r="O303" s="122"/>
      <c r="P303" s="122"/>
      <c r="Q303" s="122"/>
      <c r="R303" s="122"/>
      <c r="S303" s="123"/>
      <c r="T303" s="19"/>
      <c r="U303" s="4"/>
      <c r="V303" s="10"/>
      <c r="W303" s="79" t="s">
        <v>30</v>
      </c>
      <c r="X303" s="79"/>
      <c r="Y303" s="79"/>
      <c r="Z303" s="79" t="s">
        <v>30</v>
      </c>
      <c r="AA303" s="79"/>
      <c r="AB303" s="79"/>
      <c r="AC303" s="79"/>
      <c r="AD303" s="79"/>
      <c r="AE303" s="79" t="s">
        <v>30</v>
      </c>
      <c r="AF303" s="79"/>
      <c r="AG303" s="79"/>
      <c r="AH303" s="79"/>
      <c r="AI303" s="79"/>
      <c r="AJ303" s="38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23"/>
    </row>
    <row r="304" spans="1:47" ht="10.7" customHeight="1" x14ac:dyDescent="0.15">
      <c r="A304" s="148"/>
      <c r="B304" s="149"/>
      <c r="C304" s="149"/>
      <c r="D304" s="149"/>
      <c r="E304" s="149"/>
      <c r="F304" s="149"/>
      <c r="G304" s="149"/>
      <c r="H304" s="150"/>
      <c r="I304" s="124"/>
      <c r="J304" s="125"/>
      <c r="K304" s="125"/>
      <c r="L304" s="125"/>
      <c r="M304" s="125"/>
      <c r="N304" s="125"/>
      <c r="O304" s="125"/>
      <c r="P304" s="125"/>
      <c r="Q304" s="125"/>
      <c r="R304" s="125"/>
      <c r="S304" s="126"/>
      <c r="T304" s="103" t="s">
        <v>243</v>
      </c>
      <c r="U304" s="101"/>
      <c r="V304" s="102"/>
      <c r="W304" s="104" t="s">
        <v>244</v>
      </c>
      <c r="X304" s="79"/>
      <c r="Y304" s="79"/>
      <c r="Z304" s="79" t="s">
        <v>30</v>
      </c>
      <c r="AA304" s="79"/>
      <c r="AB304" s="79"/>
      <c r="AC304" s="79"/>
      <c r="AD304" s="79"/>
      <c r="AE304" s="79" t="s">
        <v>30</v>
      </c>
      <c r="AF304" s="79"/>
      <c r="AG304" s="79"/>
      <c r="AH304" s="79"/>
      <c r="AI304" s="79"/>
      <c r="AJ304" s="38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2" t="s">
        <v>250</v>
      </c>
    </row>
    <row r="305" spans="1:47" ht="10.7" customHeight="1" x14ac:dyDescent="0.15">
      <c r="A305" s="142" t="s">
        <v>225</v>
      </c>
      <c r="B305" s="143"/>
      <c r="C305" s="143"/>
      <c r="D305" s="143"/>
      <c r="E305" s="143"/>
      <c r="F305" s="143"/>
      <c r="G305" s="143"/>
      <c r="H305" s="144"/>
      <c r="I305" s="151" t="s">
        <v>251</v>
      </c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9"/>
      <c r="U305" s="6"/>
      <c r="V305" s="8"/>
      <c r="W305" s="88" t="s">
        <v>30</v>
      </c>
      <c r="X305" s="88"/>
      <c r="Y305" s="88"/>
      <c r="Z305" s="88" t="s">
        <v>30</v>
      </c>
      <c r="AA305" s="88"/>
      <c r="AB305" s="88"/>
      <c r="AC305" s="88"/>
      <c r="AD305" s="88"/>
      <c r="AE305" s="88" t="s">
        <v>30</v>
      </c>
      <c r="AF305" s="88"/>
      <c r="AG305" s="88"/>
      <c r="AH305" s="88"/>
      <c r="AI305" s="88"/>
      <c r="AJ305" s="21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24"/>
    </row>
    <row r="306" spans="1:47" ht="10.7" customHeight="1" x14ac:dyDescent="0.15">
      <c r="A306" s="145"/>
      <c r="B306" s="146"/>
      <c r="C306" s="146"/>
      <c r="D306" s="146"/>
      <c r="E306" s="146"/>
      <c r="F306" s="146"/>
      <c r="G306" s="146"/>
      <c r="H306" s="147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9"/>
      <c r="U306" s="4"/>
      <c r="V306" s="10"/>
      <c r="W306" s="79" t="s">
        <v>30</v>
      </c>
      <c r="X306" s="79"/>
      <c r="Y306" s="79"/>
      <c r="Z306" s="79" t="s">
        <v>30</v>
      </c>
      <c r="AA306" s="79"/>
      <c r="AB306" s="79"/>
      <c r="AC306" s="79"/>
      <c r="AD306" s="79"/>
      <c r="AE306" s="79" t="s">
        <v>30</v>
      </c>
      <c r="AF306" s="79"/>
      <c r="AG306" s="79"/>
      <c r="AH306" s="79"/>
      <c r="AI306" s="79"/>
      <c r="AJ306" s="38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23"/>
    </row>
    <row r="307" spans="1:47" ht="10.7" customHeight="1" x14ac:dyDescent="0.15">
      <c r="A307" s="145"/>
      <c r="B307" s="146"/>
      <c r="C307" s="146"/>
      <c r="D307" s="146"/>
      <c r="E307" s="146"/>
      <c r="F307" s="146"/>
      <c r="G307" s="146"/>
      <c r="H307" s="147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9"/>
      <c r="U307" s="4"/>
      <c r="V307" s="10"/>
      <c r="W307" s="79" t="s">
        <v>30</v>
      </c>
      <c r="X307" s="79"/>
      <c r="Y307" s="79"/>
      <c r="Z307" s="79" t="s">
        <v>30</v>
      </c>
      <c r="AA307" s="79"/>
      <c r="AB307" s="79"/>
      <c r="AC307" s="79"/>
      <c r="AD307" s="79"/>
      <c r="AE307" s="79" t="s">
        <v>30</v>
      </c>
      <c r="AF307" s="79"/>
      <c r="AG307" s="79"/>
      <c r="AH307" s="79"/>
      <c r="AI307" s="79"/>
      <c r="AJ307" s="38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23"/>
    </row>
    <row r="308" spans="1:47" ht="10.7" customHeight="1" x14ac:dyDescent="0.15">
      <c r="A308" s="148"/>
      <c r="B308" s="149"/>
      <c r="C308" s="149"/>
      <c r="D308" s="149"/>
      <c r="E308" s="149"/>
      <c r="F308" s="149"/>
      <c r="G308" s="149"/>
      <c r="H308" s="150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89" t="s">
        <v>75</v>
      </c>
      <c r="U308" s="90"/>
      <c r="V308" s="91"/>
      <c r="W308" s="92" t="s">
        <v>252</v>
      </c>
      <c r="X308" s="93"/>
      <c r="Y308" s="93"/>
      <c r="Z308" s="93" t="s">
        <v>30</v>
      </c>
      <c r="AA308" s="93"/>
      <c r="AB308" s="93"/>
      <c r="AC308" s="93"/>
      <c r="AD308" s="93"/>
      <c r="AE308" s="79" t="s">
        <v>30</v>
      </c>
      <c r="AF308" s="79"/>
      <c r="AG308" s="79"/>
      <c r="AH308" s="79"/>
      <c r="AI308" s="79"/>
      <c r="AJ308" s="22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43" t="s">
        <v>253</v>
      </c>
    </row>
    <row r="309" spans="1:47" ht="10.7" customHeight="1" x14ac:dyDescent="0.15">
      <c r="A309" s="142" t="s">
        <v>254</v>
      </c>
      <c r="B309" s="143"/>
      <c r="C309" s="143"/>
      <c r="D309" s="143"/>
      <c r="E309" s="143"/>
      <c r="F309" s="143"/>
      <c r="G309" s="143"/>
      <c r="H309" s="144"/>
      <c r="I309" s="151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9"/>
      <c r="U309" s="4"/>
      <c r="V309" s="10"/>
      <c r="W309" s="79" t="s">
        <v>30</v>
      </c>
      <c r="X309" s="79"/>
      <c r="Y309" s="79"/>
      <c r="Z309" s="79" t="s">
        <v>30</v>
      </c>
      <c r="AA309" s="79"/>
      <c r="AB309" s="79"/>
      <c r="AC309" s="79"/>
      <c r="AD309" s="79"/>
      <c r="AE309" s="88" t="s">
        <v>30</v>
      </c>
      <c r="AF309" s="88"/>
      <c r="AG309" s="88"/>
      <c r="AH309" s="88"/>
      <c r="AI309" s="88"/>
      <c r="AJ309" s="38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23"/>
    </row>
    <row r="310" spans="1:47" ht="10.7" customHeight="1" x14ac:dyDescent="0.15">
      <c r="A310" s="145"/>
      <c r="B310" s="146"/>
      <c r="C310" s="146"/>
      <c r="D310" s="146"/>
      <c r="E310" s="146"/>
      <c r="F310" s="146"/>
      <c r="G310" s="146"/>
      <c r="H310" s="147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9"/>
      <c r="U310" s="4"/>
      <c r="V310" s="10"/>
      <c r="W310" s="79" t="s">
        <v>30</v>
      </c>
      <c r="X310" s="79"/>
      <c r="Y310" s="79"/>
      <c r="Z310" s="79" t="s">
        <v>30</v>
      </c>
      <c r="AA310" s="79"/>
      <c r="AB310" s="79"/>
      <c r="AC310" s="79"/>
      <c r="AD310" s="79"/>
      <c r="AE310" s="79" t="s">
        <v>30</v>
      </c>
      <c r="AF310" s="79"/>
      <c r="AG310" s="79"/>
      <c r="AH310" s="79"/>
      <c r="AI310" s="79"/>
      <c r="AJ310" s="38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23"/>
    </row>
    <row r="311" spans="1:47" ht="10.7" customHeight="1" x14ac:dyDescent="0.15">
      <c r="A311" s="145"/>
      <c r="B311" s="146"/>
      <c r="C311" s="146"/>
      <c r="D311" s="146"/>
      <c r="E311" s="146"/>
      <c r="F311" s="146"/>
      <c r="G311" s="146"/>
      <c r="H311" s="147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9"/>
      <c r="U311" s="4"/>
      <c r="V311" s="10"/>
      <c r="W311" s="79" t="s">
        <v>30</v>
      </c>
      <c r="X311" s="79"/>
      <c r="Y311" s="79"/>
      <c r="Z311" s="79" t="s">
        <v>30</v>
      </c>
      <c r="AA311" s="79"/>
      <c r="AB311" s="79"/>
      <c r="AC311" s="79"/>
      <c r="AD311" s="79"/>
      <c r="AE311" s="79" t="s">
        <v>30</v>
      </c>
      <c r="AF311" s="79"/>
      <c r="AG311" s="79"/>
      <c r="AH311" s="79"/>
      <c r="AI311" s="79"/>
      <c r="AJ311" s="38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23"/>
    </row>
    <row r="312" spans="1:47" ht="10.7" customHeight="1" x14ac:dyDescent="0.15">
      <c r="A312" s="148"/>
      <c r="B312" s="149"/>
      <c r="C312" s="149"/>
      <c r="D312" s="149"/>
      <c r="E312" s="149"/>
      <c r="F312" s="149"/>
      <c r="G312" s="149"/>
      <c r="H312" s="150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89" t="s">
        <v>255</v>
      </c>
      <c r="U312" s="90"/>
      <c r="V312" s="91"/>
      <c r="W312" s="92" t="s">
        <v>256</v>
      </c>
      <c r="X312" s="93"/>
      <c r="Y312" s="93"/>
      <c r="Z312" s="93" t="s">
        <v>30</v>
      </c>
      <c r="AA312" s="93"/>
      <c r="AB312" s="93"/>
      <c r="AC312" s="93"/>
      <c r="AD312" s="93"/>
      <c r="AE312" s="79" t="s">
        <v>30</v>
      </c>
      <c r="AF312" s="79"/>
      <c r="AG312" s="79"/>
      <c r="AH312" s="79"/>
      <c r="AI312" s="79"/>
      <c r="AJ312" s="22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43" t="s">
        <v>257</v>
      </c>
    </row>
    <row r="313" spans="1:47" ht="10.7" customHeight="1" x14ac:dyDescent="0.15">
      <c r="A313" s="142" t="s">
        <v>228</v>
      </c>
      <c r="B313" s="143"/>
      <c r="C313" s="143"/>
      <c r="D313" s="143"/>
      <c r="E313" s="143"/>
      <c r="F313" s="143"/>
      <c r="G313" s="143"/>
      <c r="H313" s="144"/>
      <c r="I313" s="151" t="s">
        <v>258</v>
      </c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9"/>
      <c r="U313" s="4"/>
      <c r="V313" s="10"/>
      <c r="W313" s="79" t="s">
        <v>30</v>
      </c>
      <c r="X313" s="79"/>
      <c r="Y313" s="79"/>
      <c r="Z313" s="79" t="s">
        <v>30</v>
      </c>
      <c r="AA313" s="79"/>
      <c r="AB313" s="79"/>
      <c r="AC313" s="79"/>
      <c r="AD313" s="79"/>
      <c r="AE313" s="88" t="s">
        <v>30</v>
      </c>
      <c r="AF313" s="88"/>
      <c r="AG313" s="88"/>
      <c r="AH313" s="88"/>
      <c r="AI313" s="88"/>
      <c r="AJ313" s="38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23"/>
    </row>
    <row r="314" spans="1:47" ht="10.7" customHeight="1" x14ac:dyDescent="0.15">
      <c r="A314" s="145"/>
      <c r="B314" s="146"/>
      <c r="C314" s="146"/>
      <c r="D314" s="146"/>
      <c r="E314" s="146"/>
      <c r="F314" s="146"/>
      <c r="G314" s="146"/>
      <c r="H314" s="147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9"/>
      <c r="U314" s="4"/>
      <c r="V314" s="10"/>
      <c r="W314" s="79" t="s">
        <v>30</v>
      </c>
      <c r="X314" s="79"/>
      <c r="Y314" s="79"/>
      <c r="Z314" s="79" t="s">
        <v>30</v>
      </c>
      <c r="AA314" s="79"/>
      <c r="AB314" s="79"/>
      <c r="AC314" s="79"/>
      <c r="AD314" s="79"/>
      <c r="AE314" s="79" t="s">
        <v>30</v>
      </c>
      <c r="AF314" s="79"/>
      <c r="AG314" s="79"/>
      <c r="AH314" s="79"/>
      <c r="AI314" s="79"/>
      <c r="AJ314" s="38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23"/>
    </row>
    <row r="315" spans="1:47" ht="10.7" customHeight="1" x14ac:dyDescent="0.15">
      <c r="A315" s="145"/>
      <c r="B315" s="146"/>
      <c r="C315" s="146"/>
      <c r="D315" s="146"/>
      <c r="E315" s="146"/>
      <c r="F315" s="146"/>
      <c r="G315" s="146"/>
      <c r="H315" s="147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9"/>
      <c r="U315" s="4"/>
      <c r="V315" s="10"/>
      <c r="W315" s="79" t="s">
        <v>30</v>
      </c>
      <c r="X315" s="79"/>
      <c r="Y315" s="79"/>
      <c r="Z315" s="79" t="s">
        <v>30</v>
      </c>
      <c r="AA315" s="79"/>
      <c r="AB315" s="79"/>
      <c r="AC315" s="79"/>
      <c r="AD315" s="79"/>
      <c r="AE315" s="79" t="s">
        <v>30</v>
      </c>
      <c r="AF315" s="79"/>
      <c r="AG315" s="79"/>
      <c r="AH315" s="79"/>
      <c r="AI315" s="79"/>
      <c r="AJ315" s="38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23"/>
    </row>
    <row r="316" spans="1:47" ht="10.7" customHeight="1" x14ac:dyDescent="0.15">
      <c r="A316" s="148"/>
      <c r="B316" s="149"/>
      <c r="C316" s="149"/>
      <c r="D316" s="149"/>
      <c r="E316" s="149"/>
      <c r="F316" s="149"/>
      <c r="G316" s="149"/>
      <c r="H316" s="150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89" t="s">
        <v>75</v>
      </c>
      <c r="U316" s="90"/>
      <c r="V316" s="91"/>
      <c r="W316" s="92" t="s">
        <v>252</v>
      </c>
      <c r="X316" s="93"/>
      <c r="Y316" s="93"/>
      <c r="Z316" s="93" t="s">
        <v>30</v>
      </c>
      <c r="AA316" s="93"/>
      <c r="AB316" s="93"/>
      <c r="AC316" s="93"/>
      <c r="AD316" s="93"/>
      <c r="AE316" s="79" t="s">
        <v>30</v>
      </c>
      <c r="AF316" s="79"/>
      <c r="AG316" s="79"/>
      <c r="AH316" s="79"/>
      <c r="AI316" s="79"/>
      <c r="AJ316" s="22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43" t="s">
        <v>259</v>
      </c>
    </row>
    <row r="317" spans="1:47" ht="10.7" customHeight="1" x14ac:dyDescent="0.15">
      <c r="A317" s="142" t="s">
        <v>230</v>
      </c>
      <c r="B317" s="143"/>
      <c r="C317" s="143"/>
      <c r="D317" s="143"/>
      <c r="E317" s="143"/>
      <c r="F317" s="143"/>
      <c r="G317" s="143"/>
      <c r="H317" s="144"/>
      <c r="I317" s="151" t="s">
        <v>260</v>
      </c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9"/>
      <c r="U317" s="4"/>
      <c r="V317" s="10"/>
      <c r="W317" s="79" t="s">
        <v>30</v>
      </c>
      <c r="X317" s="79"/>
      <c r="Y317" s="79"/>
      <c r="Z317" s="79" t="s">
        <v>30</v>
      </c>
      <c r="AA317" s="79"/>
      <c r="AB317" s="79"/>
      <c r="AC317" s="79"/>
      <c r="AD317" s="79"/>
      <c r="AE317" s="88" t="s">
        <v>30</v>
      </c>
      <c r="AF317" s="88"/>
      <c r="AG317" s="88"/>
      <c r="AH317" s="88"/>
      <c r="AI317" s="88"/>
      <c r="AJ317" s="41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23"/>
    </row>
    <row r="318" spans="1:47" ht="10.7" customHeight="1" x14ac:dyDescent="0.15">
      <c r="A318" s="145"/>
      <c r="B318" s="146"/>
      <c r="C318" s="146"/>
      <c r="D318" s="146"/>
      <c r="E318" s="146"/>
      <c r="F318" s="146"/>
      <c r="G318" s="146"/>
      <c r="H318" s="147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9"/>
      <c r="U318" s="4"/>
      <c r="V318" s="10"/>
      <c r="W318" s="79" t="s">
        <v>30</v>
      </c>
      <c r="X318" s="79"/>
      <c r="Y318" s="79"/>
      <c r="Z318" s="79" t="s">
        <v>30</v>
      </c>
      <c r="AA318" s="79"/>
      <c r="AB318" s="79"/>
      <c r="AC318" s="79"/>
      <c r="AD318" s="79"/>
      <c r="AE318" s="79" t="s">
        <v>30</v>
      </c>
      <c r="AF318" s="79"/>
      <c r="AG318" s="79"/>
      <c r="AH318" s="79"/>
      <c r="AI318" s="79"/>
      <c r="AJ318" s="38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23"/>
    </row>
    <row r="319" spans="1:47" ht="10.7" customHeight="1" x14ac:dyDescent="0.15">
      <c r="A319" s="145"/>
      <c r="B319" s="146"/>
      <c r="C319" s="146"/>
      <c r="D319" s="146"/>
      <c r="E319" s="146"/>
      <c r="F319" s="146"/>
      <c r="G319" s="146"/>
      <c r="H319" s="147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9"/>
      <c r="U319" s="4"/>
      <c r="V319" s="10"/>
      <c r="W319" s="79" t="s">
        <v>30</v>
      </c>
      <c r="X319" s="79"/>
      <c r="Y319" s="79"/>
      <c r="Z319" s="79" t="s">
        <v>30</v>
      </c>
      <c r="AA319" s="79"/>
      <c r="AB319" s="79"/>
      <c r="AC319" s="79"/>
      <c r="AD319" s="79"/>
      <c r="AE319" s="79" t="s">
        <v>30</v>
      </c>
      <c r="AF319" s="79"/>
      <c r="AG319" s="79"/>
      <c r="AH319" s="79"/>
      <c r="AI319" s="79"/>
      <c r="AJ319" s="38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23"/>
    </row>
    <row r="320" spans="1:47" ht="10.7" customHeight="1" x14ac:dyDescent="0.15">
      <c r="A320" s="148"/>
      <c r="B320" s="149"/>
      <c r="C320" s="149"/>
      <c r="D320" s="149"/>
      <c r="E320" s="149"/>
      <c r="F320" s="149"/>
      <c r="G320" s="149"/>
      <c r="H320" s="150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89" t="s">
        <v>39</v>
      </c>
      <c r="U320" s="90"/>
      <c r="V320" s="91"/>
      <c r="W320" s="92" t="s">
        <v>117</v>
      </c>
      <c r="X320" s="93"/>
      <c r="Y320" s="93"/>
      <c r="Z320" s="93" t="s">
        <v>30</v>
      </c>
      <c r="AA320" s="93"/>
      <c r="AB320" s="93"/>
      <c r="AC320" s="93"/>
      <c r="AD320" s="93"/>
      <c r="AE320" s="79" t="s">
        <v>30</v>
      </c>
      <c r="AF320" s="79"/>
      <c r="AG320" s="79"/>
      <c r="AH320" s="79"/>
      <c r="AI320" s="79"/>
      <c r="AJ320" s="22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43" t="s">
        <v>261</v>
      </c>
    </row>
    <row r="321" spans="1:47" ht="10.7" customHeight="1" x14ac:dyDescent="0.15">
      <c r="A321" s="142" t="s">
        <v>233</v>
      </c>
      <c r="B321" s="143"/>
      <c r="C321" s="143"/>
      <c r="D321" s="143"/>
      <c r="E321" s="143"/>
      <c r="F321" s="143"/>
      <c r="G321" s="143"/>
      <c r="H321" s="144"/>
      <c r="I321" s="151" t="s">
        <v>260</v>
      </c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9"/>
      <c r="U321" s="4"/>
      <c r="V321" s="10"/>
      <c r="W321" s="79" t="s">
        <v>30</v>
      </c>
      <c r="X321" s="79"/>
      <c r="Y321" s="79"/>
      <c r="Z321" s="79" t="s">
        <v>30</v>
      </c>
      <c r="AA321" s="79"/>
      <c r="AB321" s="79"/>
      <c r="AC321" s="79"/>
      <c r="AD321" s="79"/>
      <c r="AE321" s="88" t="s">
        <v>30</v>
      </c>
      <c r="AF321" s="88"/>
      <c r="AG321" s="88"/>
      <c r="AH321" s="88"/>
      <c r="AI321" s="88"/>
      <c r="AJ321" s="38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23"/>
    </row>
    <row r="322" spans="1:47" ht="10.7" customHeight="1" x14ac:dyDescent="0.15">
      <c r="A322" s="145"/>
      <c r="B322" s="146"/>
      <c r="C322" s="146"/>
      <c r="D322" s="146"/>
      <c r="E322" s="146"/>
      <c r="F322" s="146"/>
      <c r="G322" s="146"/>
      <c r="H322" s="147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9"/>
      <c r="U322" s="4"/>
      <c r="V322" s="10"/>
      <c r="W322" s="79" t="s">
        <v>30</v>
      </c>
      <c r="X322" s="79"/>
      <c r="Y322" s="79"/>
      <c r="Z322" s="79" t="s">
        <v>30</v>
      </c>
      <c r="AA322" s="79"/>
      <c r="AB322" s="79"/>
      <c r="AC322" s="79"/>
      <c r="AD322" s="79"/>
      <c r="AE322" s="79" t="s">
        <v>30</v>
      </c>
      <c r="AF322" s="79"/>
      <c r="AG322" s="79"/>
      <c r="AH322" s="79"/>
      <c r="AI322" s="79"/>
      <c r="AJ322" s="38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23"/>
    </row>
    <row r="323" spans="1:47" ht="10.7" customHeight="1" x14ac:dyDescent="0.15">
      <c r="A323" s="145"/>
      <c r="B323" s="146"/>
      <c r="C323" s="146"/>
      <c r="D323" s="146"/>
      <c r="E323" s="146"/>
      <c r="F323" s="146"/>
      <c r="G323" s="146"/>
      <c r="H323" s="147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9"/>
      <c r="U323" s="4"/>
      <c r="V323" s="10"/>
      <c r="W323" s="79" t="s">
        <v>30</v>
      </c>
      <c r="X323" s="79"/>
      <c r="Y323" s="79"/>
      <c r="Z323" s="79" t="s">
        <v>30</v>
      </c>
      <c r="AA323" s="79"/>
      <c r="AB323" s="79"/>
      <c r="AC323" s="79"/>
      <c r="AD323" s="79"/>
      <c r="AE323" s="79" t="s">
        <v>30</v>
      </c>
      <c r="AF323" s="79"/>
      <c r="AG323" s="79"/>
      <c r="AH323" s="79"/>
      <c r="AI323" s="79"/>
      <c r="AJ323" s="38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23"/>
    </row>
    <row r="324" spans="1:47" ht="10.7" customHeight="1" x14ac:dyDescent="0.15">
      <c r="A324" s="148"/>
      <c r="B324" s="149"/>
      <c r="C324" s="149"/>
      <c r="D324" s="149"/>
      <c r="E324" s="149"/>
      <c r="F324" s="149"/>
      <c r="G324" s="149"/>
      <c r="H324" s="150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89" t="s">
        <v>39</v>
      </c>
      <c r="U324" s="90"/>
      <c r="V324" s="91"/>
      <c r="W324" s="92" t="s">
        <v>117</v>
      </c>
      <c r="X324" s="93"/>
      <c r="Y324" s="93"/>
      <c r="Z324" s="93" t="s">
        <v>30</v>
      </c>
      <c r="AA324" s="93"/>
      <c r="AB324" s="93"/>
      <c r="AC324" s="93"/>
      <c r="AD324" s="93"/>
      <c r="AE324" s="93" t="s">
        <v>30</v>
      </c>
      <c r="AF324" s="93"/>
      <c r="AG324" s="93"/>
      <c r="AH324" s="93"/>
      <c r="AI324" s="93"/>
      <c r="AJ324" s="22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43" t="s">
        <v>262</v>
      </c>
    </row>
    <row r="325" spans="1:47" ht="10.7" customHeight="1" x14ac:dyDescent="0.15">
      <c r="A325" s="142" t="s">
        <v>263</v>
      </c>
      <c r="B325" s="143"/>
      <c r="C325" s="143"/>
      <c r="D325" s="143"/>
      <c r="E325" s="143"/>
      <c r="F325" s="143"/>
      <c r="G325" s="143"/>
      <c r="H325" s="144"/>
      <c r="I325" s="151" t="s">
        <v>264</v>
      </c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9"/>
      <c r="U325" s="4"/>
      <c r="V325" s="10"/>
      <c r="W325" s="79" t="s">
        <v>30</v>
      </c>
      <c r="X325" s="79"/>
      <c r="Y325" s="79"/>
      <c r="Z325" s="79" t="s">
        <v>30</v>
      </c>
      <c r="AA325" s="79"/>
      <c r="AB325" s="79"/>
      <c r="AC325" s="79"/>
      <c r="AD325" s="79"/>
      <c r="AE325" s="79" t="s">
        <v>30</v>
      </c>
      <c r="AF325" s="79"/>
      <c r="AG325" s="79"/>
      <c r="AH325" s="79"/>
      <c r="AI325" s="79"/>
      <c r="AJ325" s="38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23"/>
    </row>
    <row r="326" spans="1:47" ht="10.7" customHeight="1" x14ac:dyDescent="0.15">
      <c r="A326" s="145"/>
      <c r="B326" s="146"/>
      <c r="C326" s="146"/>
      <c r="D326" s="146"/>
      <c r="E326" s="146"/>
      <c r="F326" s="146"/>
      <c r="G326" s="146"/>
      <c r="H326" s="147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9"/>
      <c r="U326" s="4"/>
      <c r="V326" s="10"/>
      <c r="W326" s="79" t="s">
        <v>30</v>
      </c>
      <c r="X326" s="79"/>
      <c r="Y326" s="79"/>
      <c r="Z326" s="79" t="s">
        <v>30</v>
      </c>
      <c r="AA326" s="79"/>
      <c r="AB326" s="79"/>
      <c r="AC326" s="79"/>
      <c r="AD326" s="79"/>
      <c r="AE326" s="79" t="s">
        <v>30</v>
      </c>
      <c r="AF326" s="79"/>
      <c r="AG326" s="79"/>
      <c r="AH326" s="79"/>
      <c r="AI326" s="79"/>
      <c r="AJ326" s="38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23"/>
    </row>
    <row r="327" spans="1:47" ht="10.7" customHeight="1" x14ac:dyDescent="0.15">
      <c r="A327" s="145"/>
      <c r="B327" s="146"/>
      <c r="C327" s="146"/>
      <c r="D327" s="146"/>
      <c r="E327" s="146"/>
      <c r="F327" s="146"/>
      <c r="G327" s="146"/>
      <c r="H327" s="147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9"/>
      <c r="U327" s="4"/>
      <c r="V327" s="10"/>
      <c r="W327" s="79" t="s">
        <v>30</v>
      </c>
      <c r="X327" s="79"/>
      <c r="Y327" s="79"/>
      <c r="Z327" s="79" t="s">
        <v>30</v>
      </c>
      <c r="AA327" s="79"/>
      <c r="AB327" s="79"/>
      <c r="AC327" s="79"/>
      <c r="AD327" s="79"/>
      <c r="AE327" s="79" t="s">
        <v>30</v>
      </c>
      <c r="AF327" s="79"/>
      <c r="AG327" s="79"/>
      <c r="AH327" s="79"/>
      <c r="AI327" s="79"/>
      <c r="AJ327" s="38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23"/>
    </row>
    <row r="328" spans="1:47" ht="10.7" customHeight="1" x14ac:dyDescent="0.15">
      <c r="A328" s="166"/>
      <c r="B328" s="167"/>
      <c r="C328" s="167"/>
      <c r="D328" s="167"/>
      <c r="E328" s="167"/>
      <c r="F328" s="167"/>
      <c r="G328" s="167"/>
      <c r="H328" s="168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64" t="s">
        <v>169</v>
      </c>
      <c r="U328" s="81"/>
      <c r="V328" s="82"/>
      <c r="W328" s="165" t="s">
        <v>265</v>
      </c>
      <c r="X328" s="83"/>
      <c r="Y328" s="83"/>
      <c r="Z328" s="83" t="s">
        <v>30</v>
      </c>
      <c r="AA328" s="83"/>
      <c r="AB328" s="83"/>
      <c r="AC328" s="83"/>
      <c r="AD328" s="83"/>
      <c r="AE328" s="83" t="s">
        <v>30</v>
      </c>
      <c r="AF328" s="83"/>
      <c r="AG328" s="83"/>
      <c r="AH328" s="83"/>
      <c r="AI328" s="83"/>
      <c r="AJ328" s="37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47"/>
    </row>
    <row r="330" spans="1:47" ht="10.7" customHeight="1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57"/>
      <c r="AQ330" s="158"/>
      <c r="AR330" s="158"/>
      <c r="AS330" s="158"/>
      <c r="AT330" s="158"/>
      <c r="AU330" s="159"/>
    </row>
    <row r="331" spans="1:47" ht="10.7" customHeight="1" x14ac:dyDescent="0.15">
      <c r="A331" s="44" t="s">
        <v>200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N331" s="27"/>
      <c r="O331" s="27"/>
      <c r="P331" s="27"/>
      <c r="R331" s="4"/>
      <c r="S331" s="4"/>
      <c r="T331" s="4"/>
      <c r="U331" s="4"/>
      <c r="V331" s="4"/>
      <c r="W331" s="4"/>
      <c r="X331" s="4"/>
      <c r="Y331" s="4"/>
      <c r="Z331" s="4"/>
      <c r="AA331" s="4"/>
      <c r="AC331" s="27"/>
      <c r="AD331" s="27"/>
      <c r="AE331" s="160" t="s">
        <v>117</v>
      </c>
      <c r="AF331" s="161"/>
      <c r="AG331" s="161"/>
      <c r="AH331" s="161"/>
      <c r="AI331" s="161"/>
      <c r="AJ331" s="45" t="s">
        <v>118</v>
      </c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2" t="s">
        <v>119</v>
      </c>
    </row>
    <row r="332" spans="1:47" ht="10.7" customHeight="1" x14ac:dyDescent="0.15">
      <c r="A332" s="15"/>
      <c r="B332" s="4"/>
      <c r="C332" s="4"/>
      <c r="D332" s="4"/>
      <c r="E332" s="45" t="s">
        <v>201</v>
      </c>
      <c r="F332" s="4"/>
      <c r="G332" s="4"/>
      <c r="H332" s="4"/>
      <c r="I332" s="4"/>
      <c r="J332" s="4"/>
      <c r="K332" s="4"/>
      <c r="L332" s="4"/>
      <c r="M332" s="27"/>
      <c r="N332" s="27"/>
      <c r="O332" s="27"/>
      <c r="P332" s="27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27"/>
      <c r="AC332" s="27"/>
      <c r="AD332" s="27"/>
      <c r="AE332" s="27"/>
      <c r="AF332" s="27"/>
      <c r="AG332" s="27"/>
      <c r="AH332" s="27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5"/>
    </row>
    <row r="333" spans="1:47" ht="10.7" customHeight="1" x14ac:dyDescent="0.15">
      <c r="A333" s="16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2"/>
    </row>
    <row r="334" spans="1:47" ht="10.7" customHeight="1" x14ac:dyDescent="0.15">
      <c r="A334" s="110" t="s">
        <v>20</v>
      </c>
      <c r="B334" s="105"/>
      <c r="C334" s="105"/>
      <c r="D334" s="105"/>
      <c r="E334" s="105"/>
      <c r="F334" s="105"/>
      <c r="G334" s="105"/>
      <c r="H334" s="162"/>
      <c r="I334" s="105" t="s">
        <v>19</v>
      </c>
      <c r="J334" s="105"/>
      <c r="K334" s="105"/>
      <c r="L334" s="105"/>
      <c r="M334" s="105"/>
      <c r="N334" s="105"/>
      <c r="O334" s="105"/>
      <c r="P334" s="105"/>
      <c r="Q334" s="105"/>
      <c r="R334" s="105"/>
      <c r="S334" s="162"/>
      <c r="T334" s="112" t="s">
        <v>13</v>
      </c>
      <c r="U334" s="112"/>
      <c r="V334" s="112"/>
      <c r="W334" s="112" t="s">
        <v>14</v>
      </c>
      <c r="X334" s="112"/>
      <c r="Y334" s="112"/>
      <c r="Z334" s="112" t="s">
        <v>15</v>
      </c>
      <c r="AA334" s="112"/>
      <c r="AB334" s="112"/>
      <c r="AC334" s="112"/>
      <c r="AD334" s="112"/>
      <c r="AE334" s="112" t="s">
        <v>16</v>
      </c>
      <c r="AF334" s="112"/>
      <c r="AG334" s="112"/>
      <c r="AH334" s="112"/>
      <c r="AI334" s="112"/>
      <c r="AJ334" s="105" t="s">
        <v>18</v>
      </c>
      <c r="AK334" s="105"/>
      <c r="AL334" s="105"/>
      <c r="AM334" s="105"/>
      <c r="AN334" s="105"/>
      <c r="AO334" s="105"/>
      <c r="AP334" s="105"/>
      <c r="AQ334" s="105"/>
      <c r="AR334" s="105"/>
      <c r="AS334" s="105"/>
      <c r="AT334" s="105"/>
      <c r="AU334" s="106"/>
    </row>
    <row r="335" spans="1:47" ht="10.7" customHeight="1" x14ac:dyDescent="0.15">
      <c r="A335" s="111"/>
      <c r="B335" s="107"/>
      <c r="C335" s="107"/>
      <c r="D335" s="107"/>
      <c r="E335" s="107"/>
      <c r="F335" s="107"/>
      <c r="G335" s="107"/>
      <c r="H335" s="163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6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8"/>
    </row>
    <row r="336" spans="1:47" ht="10.7" customHeight="1" x14ac:dyDescent="0.15">
      <c r="A336" s="152" t="s">
        <v>266</v>
      </c>
      <c r="B336" s="153"/>
      <c r="C336" s="153"/>
      <c r="D336" s="153"/>
      <c r="E336" s="153"/>
      <c r="F336" s="153"/>
      <c r="G336" s="153"/>
      <c r="H336" s="154"/>
      <c r="I336" s="155" t="s">
        <v>267</v>
      </c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7"/>
      <c r="U336" s="1"/>
      <c r="V336" s="18"/>
      <c r="W336" s="79" t="s">
        <v>30</v>
      </c>
      <c r="X336" s="79"/>
      <c r="Y336" s="79"/>
      <c r="Z336" s="79" t="s">
        <v>30</v>
      </c>
      <c r="AA336" s="79"/>
      <c r="AB336" s="79"/>
      <c r="AC336" s="79"/>
      <c r="AD336" s="79"/>
      <c r="AE336" s="79" t="s">
        <v>30</v>
      </c>
      <c r="AF336" s="79"/>
      <c r="AG336" s="79"/>
      <c r="AH336" s="79"/>
      <c r="AI336" s="79"/>
      <c r="AJ336" s="41" t="s">
        <v>268</v>
      </c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23"/>
    </row>
    <row r="337" spans="1:47" ht="10.7" customHeight="1" x14ac:dyDescent="0.15">
      <c r="A337" s="145"/>
      <c r="B337" s="146"/>
      <c r="C337" s="146"/>
      <c r="D337" s="146"/>
      <c r="E337" s="146"/>
      <c r="F337" s="146"/>
      <c r="G337" s="146"/>
      <c r="H337" s="147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9"/>
      <c r="U337" s="4"/>
      <c r="V337" s="10"/>
      <c r="W337" s="79" t="s">
        <v>30</v>
      </c>
      <c r="X337" s="79"/>
      <c r="Y337" s="79"/>
      <c r="Z337" s="79" t="s">
        <v>30</v>
      </c>
      <c r="AA337" s="79"/>
      <c r="AB337" s="79"/>
      <c r="AC337" s="79"/>
      <c r="AD337" s="79"/>
      <c r="AE337" s="79" t="s">
        <v>30</v>
      </c>
      <c r="AF337" s="79"/>
      <c r="AG337" s="79"/>
      <c r="AH337" s="79"/>
      <c r="AI337" s="79"/>
      <c r="AJ337" s="38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23"/>
    </row>
    <row r="338" spans="1:47" ht="10.7" customHeight="1" x14ac:dyDescent="0.15">
      <c r="A338" s="145"/>
      <c r="B338" s="146"/>
      <c r="C338" s="146"/>
      <c r="D338" s="146"/>
      <c r="E338" s="146"/>
      <c r="F338" s="146"/>
      <c r="G338" s="146"/>
      <c r="H338" s="147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9"/>
      <c r="U338" s="4"/>
      <c r="V338" s="10"/>
      <c r="W338" s="79" t="s">
        <v>30</v>
      </c>
      <c r="X338" s="79"/>
      <c r="Y338" s="79"/>
      <c r="Z338" s="79" t="s">
        <v>30</v>
      </c>
      <c r="AA338" s="79"/>
      <c r="AB338" s="79"/>
      <c r="AC338" s="79"/>
      <c r="AD338" s="79"/>
      <c r="AE338" s="79" t="s">
        <v>30</v>
      </c>
      <c r="AF338" s="79"/>
      <c r="AG338" s="79"/>
      <c r="AH338" s="79"/>
      <c r="AI338" s="79"/>
      <c r="AJ338" s="38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23"/>
    </row>
    <row r="339" spans="1:47" ht="10.7" customHeight="1" x14ac:dyDescent="0.15">
      <c r="A339" s="148"/>
      <c r="B339" s="149"/>
      <c r="C339" s="149"/>
      <c r="D339" s="149"/>
      <c r="E339" s="149"/>
      <c r="F339" s="149"/>
      <c r="G339" s="149"/>
      <c r="H339" s="150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89" t="s">
        <v>174</v>
      </c>
      <c r="U339" s="90"/>
      <c r="V339" s="91"/>
      <c r="W339" s="104" t="s">
        <v>244</v>
      </c>
      <c r="X339" s="79"/>
      <c r="Y339" s="79"/>
      <c r="Z339" s="79" t="s">
        <v>30</v>
      </c>
      <c r="AA339" s="79"/>
      <c r="AB339" s="79"/>
      <c r="AC339" s="79"/>
      <c r="AD339" s="79"/>
      <c r="AE339" s="79" t="s">
        <v>30</v>
      </c>
      <c r="AF339" s="79"/>
      <c r="AG339" s="79"/>
      <c r="AH339" s="79"/>
      <c r="AI339" s="79"/>
      <c r="AJ339" s="38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23"/>
    </row>
    <row r="340" spans="1:47" ht="10.7" customHeight="1" x14ac:dyDescent="0.15">
      <c r="A340" s="142" t="s">
        <v>266</v>
      </c>
      <c r="B340" s="143"/>
      <c r="C340" s="143"/>
      <c r="D340" s="143"/>
      <c r="E340" s="143"/>
      <c r="F340" s="143"/>
      <c r="G340" s="143"/>
      <c r="H340" s="144"/>
      <c r="I340" s="151" t="s">
        <v>267</v>
      </c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9"/>
      <c r="U340" s="6"/>
      <c r="V340" s="8"/>
      <c r="W340" s="88" t="s">
        <v>30</v>
      </c>
      <c r="X340" s="88"/>
      <c r="Y340" s="88"/>
      <c r="Z340" s="88" t="s">
        <v>30</v>
      </c>
      <c r="AA340" s="88"/>
      <c r="AB340" s="88"/>
      <c r="AC340" s="88"/>
      <c r="AD340" s="88"/>
      <c r="AE340" s="88" t="s">
        <v>30</v>
      </c>
      <c r="AF340" s="88"/>
      <c r="AG340" s="88"/>
      <c r="AH340" s="88"/>
      <c r="AI340" s="88"/>
      <c r="AJ340" s="46" t="s">
        <v>269</v>
      </c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24"/>
    </row>
    <row r="341" spans="1:47" ht="10.7" customHeight="1" x14ac:dyDescent="0.15">
      <c r="A341" s="145"/>
      <c r="B341" s="146"/>
      <c r="C341" s="146"/>
      <c r="D341" s="146"/>
      <c r="E341" s="146"/>
      <c r="F341" s="146"/>
      <c r="G341" s="146"/>
      <c r="H341" s="147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9"/>
      <c r="U341" s="4"/>
      <c r="V341" s="10"/>
      <c r="W341" s="79" t="s">
        <v>30</v>
      </c>
      <c r="X341" s="79"/>
      <c r="Y341" s="79"/>
      <c r="Z341" s="79" t="s">
        <v>30</v>
      </c>
      <c r="AA341" s="79"/>
      <c r="AB341" s="79"/>
      <c r="AC341" s="79"/>
      <c r="AD341" s="79"/>
      <c r="AE341" s="79" t="s">
        <v>30</v>
      </c>
      <c r="AF341" s="79"/>
      <c r="AG341" s="79"/>
      <c r="AH341" s="79"/>
      <c r="AI341" s="79"/>
      <c r="AJ341" s="38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23"/>
    </row>
    <row r="342" spans="1:47" ht="10.7" customHeight="1" x14ac:dyDescent="0.15">
      <c r="A342" s="145"/>
      <c r="B342" s="146"/>
      <c r="C342" s="146"/>
      <c r="D342" s="146"/>
      <c r="E342" s="146"/>
      <c r="F342" s="146"/>
      <c r="G342" s="146"/>
      <c r="H342" s="147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9"/>
      <c r="U342" s="4"/>
      <c r="V342" s="10"/>
      <c r="W342" s="79" t="s">
        <v>30</v>
      </c>
      <c r="X342" s="79"/>
      <c r="Y342" s="79"/>
      <c r="Z342" s="79" t="s">
        <v>30</v>
      </c>
      <c r="AA342" s="79"/>
      <c r="AB342" s="79"/>
      <c r="AC342" s="79"/>
      <c r="AD342" s="79"/>
      <c r="AE342" s="79" t="s">
        <v>30</v>
      </c>
      <c r="AF342" s="79"/>
      <c r="AG342" s="79"/>
      <c r="AH342" s="79"/>
      <c r="AI342" s="79"/>
      <c r="AJ342" s="38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23"/>
    </row>
    <row r="343" spans="1:47" ht="10.7" customHeight="1" x14ac:dyDescent="0.15">
      <c r="A343" s="148"/>
      <c r="B343" s="149"/>
      <c r="C343" s="149"/>
      <c r="D343" s="149"/>
      <c r="E343" s="149"/>
      <c r="F343" s="149"/>
      <c r="G343" s="149"/>
      <c r="H343" s="150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03" t="s">
        <v>174</v>
      </c>
      <c r="U343" s="101"/>
      <c r="V343" s="102"/>
      <c r="W343" s="104" t="s">
        <v>117</v>
      </c>
      <c r="X343" s="79"/>
      <c r="Y343" s="79"/>
      <c r="Z343" s="79" t="s">
        <v>30</v>
      </c>
      <c r="AA343" s="79"/>
      <c r="AB343" s="79"/>
      <c r="AC343" s="79"/>
      <c r="AD343" s="79"/>
      <c r="AE343" s="79" t="s">
        <v>30</v>
      </c>
      <c r="AF343" s="79"/>
      <c r="AG343" s="79"/>
      <c r="AH343" s="79"/>
      <c r="AI343" s="79"/>
      <c r="AJ343" s="38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2"/>
    </row>
    <row r="344" spans="1:47" ht="10.7" customHeight="1" x14ac:dyDescent="0.15">
      <c r="A344" s="142" t="s">
        <v>270</v>
      </c>
      <c r="B344" s="143"/>
      <c r="C344" s="143"/>
      <c r="D344" s="143"/>
      <c r="E344" s="143"/>
      <c r="F344" s="143"/>
      <c r="G344" s="143"/>
      <c r="H344" s="144"/>
      <c r="I344" s="170" t="s">
        <v>271</v>
      </c>
      <c r="J344" s="96"/>
      <c r="K344" s="96"/>
      <c r="L344" s="96"/>
      <c r="M344" s="96"/>
      <c r="N344" s="96"/>
      <c r="O344" s="96"/>
      <c r="P344" s="96"/>
      <c r="Q344" s="96"/>
      <c r="R344" s="96"/>
      <c r="S344" s="137"/>
      <c r="T344" s="9"/>
      <c r="U344" s="6"/>
      <c r="V344" s="8"/>
      <c r="W344" s="88" t="s">
        <v>30</v>
      </c>
      <c r="X344" s="88"/>
      <c r="Y344" s="88"/>
      <c r="Z344" s="88" t="s">
        <v>30</v>
      </c>
      <c r="AA344" s="88"/>
      <c r="AB344" s="88"/>
      <c r="AC344" s="88"/>
      <c r="AD344" s="88"/>
      <c r="AE344" s="88" t="s">
        <v>30</v>
      </c>
      <c r="AF344" s="88"/>
      <c r="AG344" s="88"/>
      <c r="AH344" s="88"/>
      <c r="AI344" s="88"/>
      <c r="AJ344" s="21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24"/>
    </row>
    <row r="345" spans="1:47" ht="10.7" customHeight="1" x14ac:dyDescent="0.15">
      <c r="A345" s="145"/>
      <c r="B345" s="146"/>
      <c r="C345" s="146"/>
      <c r="D345" s="146"/>
      <c r="E345" s="146"/>
      <c r="F345" s="146"/>
      <c r="G345" s="146"/>
      <c r="H345" s="147"/>
      <c r="I345" s="138"/>
      <c r="J345" s="73"/>
      <c r="K345" s="73"/>
      <c r="L345" s="73"/>
      <c r="M345" s="73"/>
      <c r="N345" s="73"/>
      <c r="O345" s="73"/>
      <c r="P345" s="73"/>
      <c r="Q345" s="73"/>
      <c r="R345" s="73"/>
      <c r="S345" s="139"/>
      <c r="T345" s="19"/>
      <c r="U345" s="4"/>
      <c r="V345" s="10"/>
      <c r="W345" s="79" t="s">
        <v>30</v>
      </c>
      <c r="X345" s="79"/>
      <c r="Y345" s="79"/>
      <c r="Z345" s="79" t="s">
        <v>30</v>
      </c>
      <c r="AA345" s="79"/>
      <c r="AB345" s="79"/>
      <c r="AC345" s="79"/>
      <c r="AD345" s="79"/>
      <c r="AE345" s="79" t="s">
        <v>30</v>
      </c>
      <c r="AF345" s="79"/>
      <c r="AG345" s="79"/>
      <c r="AH345" s="79"/>
      <c r="AI345" s="79"/>
      <c r="AJ345" s="38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23"/>
    </row>
    <row r="346" spans="1:47" ht="10.7" customHeight="1" x14ac:dyDescent="0.15">
      <c r="A346" s="145"/>
      <c r="B346" s="146"/>
      <c r="C346" s="146"/>
      <c r="D346" s="146"/>
      <c r="E346" s="146"/>
      <c r="F346" s="146"/>
      <c r="G346" s="146"/>
      <c r="H346" s="147"/>
      <c r="I346" s="138"/>
      <c r="J346" s="73"/>
      <c r="K346" s="73"/>
      <c r="L346" s="73"/>
      <c r="M346" s="73"/>
      <c r="N346" s="73"/>
      <c r="O346" s="73"/>
      <c r="P346" s="73"/>
      <c r="Q346" s="73"/>
      <c r="R346" s="73"/>
      <c r="S346" s="139"/>
      <c r="T346" s="19"/>
      <c r="U346" s="4"/>
      <c r="V346" s="10"/>
      <c r="W346" s="79" t="s">
        <v>30</v>
      </c>
      <c r="X346" s="79"/>
      <c r="Y346" s="79"/>
      <c r="Z346" s="79" t="s">
        <v>30</v>
      </c>
      <c r="AA346" s="79"/>
      <c r="AB346" s="79"/>
      <c r="AC346" s="79"/>
      <c r="AD346" s="79"/>
      <c r="AE346" s="79" t="s">
        <v>30</v>
      </c>
      <c r="AF346" s="79"/>
      <c r="AG346" s="79"/>
      <c r="AH346" s="79"/>
      <c r="AI346" s="79"/>
      <c r="AJ346" s="38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23"/>
    </row>
    <row r="347" spans="1:47" ht="10.7" customHeight="1" x14ac:dyDescent="0.15">
      <c r="A347" s="148"/>
      <c r="B347" s="149"/>
      <c r="C347" s="149"/>
      <c r="D347" s="149"/>
      <c r="E347" s="149"/>
      <c r="F347" s="149"/>
      <c r="G347" s="149"/>
      <c r="H347" s="150"/>
      <c r="I347" s="140"/>
      <c r="J347" s="85"/>
      <c r="K347" s="85"/>
      <c r="L347" s="85"/>
      <c r="M347" s="85"/>
      <c r="N347" s="85"/>
      <c r="O347" s="85"/>
      <c r="P347" s="85"/>
      <c r="Q347" s="85"/>
      <c r="R347" s="85"/>
      <c r="S347" s="141"/>
      <c r="T347" s="103" t="s">
        <v>169</v>
      </c>
      <c r="U347" s="101"/>
      <c r="V347" s="102"/>
      <c r="W347" s="104" t="s">
        <v>272</v>
      </c>
      <c r="X347" s="79"/>
      <c r="Y347" s="79"/>
      <c r="Z347" s="79" t="s">
        <v>30</v>
      </c>
      <c r="AA347" s="79"/>
      <c r="AB347" s="79"/>
      <c r="AC347" s="79"/>
      <c r="AD347" s="79"/>
      <c r="AE347" s="79" t="s">
        <v>30</v>
      </c>
      <c r="AF347" s="79"/>
      <c r="AG347" s="79"/>
      <c r="AH347" s="79"/>
      <c r="AI347" s="79"/>
      <c r="AJ347" s="38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2"/>
    </row>
    <row r="348" spans="1:47" ht="10.7" customHeight="1" x14ac:dyDescent="0.15">
      <c r="A348" s="142" t="s">
        <v>273</v>
      </c>
      <c r="B348" s="143"/>
      <c r="C348" s="143"/>
      <c r="D348" s="143"/>
      <c r="E348" s="143"/>
      <c r="F348" s="143"/>
      <c r="G348" s="143"/>
      <c r="H348" s="144"/>
      <c r="I348" s="169"/>
      <c r="J348" s="119"/>
      <c r="K348" s="119"/>
      <c r="L348" s="119"/>
      <c r="M348" s="119"/>
      <c r="N348" s="119"/>
      <c r="O348" s="119"/>
      <c r="P348" s="119"/>
      <c r="Q348" s="119"/>
      <c r="R348" s="119"/>
      <c r="S348" s="120"/>
      <c r="T348" s="9"/>
      <c r="U348" s="6"/>
      <c r="V348" s="8"/>
      <c r="W348" s="88" t="s">
        <v>30</v>
      </c>
      <c r="X348" s="88"/>
      <c r="Y348" s="88"/>
      <c r="Z348" s="88" t="s">
        <v>30</v>
      </c>
      <c r="AA348" s="88"/>
      <c r="AB348" s="88"/>
      <c r="AC348" s="88"/>
      <c r="AD348" s="88"/>
      <c r="AE348" s="88" t="s">
        <v>30</v>
      </c>
      <c r="AF348" s="88"/>
      <c r="AG348" s="88"/>
      <c r="AH348" s="88"/>
      <c r="AI348" s="88"/>
      <c r="AJ348" s="4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24"/>
    </row>
    <row r="349" spans="1:47" ht="10.7" customHeight="1" x14ac:dyDescent="0.15">
      <c r="A349" s="145"/>
      <c r="B349" s="146"/>
      <c r="C349" s="146"/>
      <c r="D349" s="146"/>
      <c r="E349" s="146"/>
      <c r="F349" s="146"/>
      <c r="G349" s="146"/>
      <c r="H349" s="147"/>
      <c r="I349" s="121"/>
      <c r="J349" s="122"/>
      <c r="K349" s="122"/>
      <c r="L349" s="122"/>
      <c r="M349" s="122"/>
      <c r="N349" s="122"/>
      <c r="O349" s="122"/>
      <c r="P349" s="122"/>
      <c r="Q349" s="122"/>
      <c r="R349" s="122"/>
      <c r="S349" s="123"/>
      <c r="T349" s="19"/>
      <c r="U349" s="4"/>
      <c r="V349" s="10"/>
      <c r="W349" s="79" t="s">
        <v>30</v>
      </c>
      <c r="X349" s="79"/>
      <c r="Y349" s="79"/>
      <c r="Z349" s="79" t="s">
        <v>30</v>
      </c>
      <c r="AA349" s="79"/>
      <c r="AB349" s="79"/>
      <c r="AC349" s="79"/>
      <c r="AD349" s="79"/>
      <c r="AE349" s="79" t="s">
        <v>30</v>
      </c>
      <c r="AF349" s="79"/>
      <c r="AG349" s="79"/>
      <c r="AH349" s="79"/>
      <c r="AI349" s="79"/>
      <c r="AJ349" s="38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23"/>
    </row>
    <row r="350" spans="1:47" ht="10.7" customHeight="1" x14ac:dyDescent="0.15">
      <c r="A350" s="145"/>
      <c r="B350" s="146"/>
      <c r="C350" s="146"/>
      <c r="D350" s="146"/>
      <c r="E350" s="146"/>
      <c r="F350" s="146"/>
      <c r="G350" s="146"/>
      <c r="H350" s="147"/>
      <c r="I350" s="121"/>
      <c r="J350" s="122"/>
      <c r="K350" s="122"/>
      <c r="L350" s="122"/>
      <c r="M350" s="122"/>
      <c r="N350" s="122"/>
      <c r="O350" s="122"/>
      <c r="P350" s="122"/>
      <c r="Q350" s="122"/>
      <c r="R350" s="122"/>
      <c r="S350" s="123"/>
      <c r="T350" s="19"/>
      <c r="U350" s="4"/>
      <c r="V350" s="10"/>
      <c r="W350" s="79" t="s">
        <v>30</v>
      </c>
      <c r="X350" s="79"/>
      <c r="Y350" s="79"/>
      <c r="Z350" s="79" t="s">
        <v>30</v>
      </c>
      <c r="AA350" s="79"/>
      <c r="AB350" s="79"/>
      <c r="AC350" s="79"/>
      <c r="AD350" s="79"/>
      <c r="AE350" s="79" t="s">
        <v>30</v>
      </c>
      <c r="AF350" s="79"/>
      <c r="AG350" s="79"/>
      <c r="AH350" s="79"/>
      <c r="AI350" s="79"/>
      <c r="AJ350" s="38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23"/>
    </row>
    <row r="351" spans="1:47" ht="10.7" customHeight="1" x14ac:dyDescent="0.15">
      <c r="A351" s="148"/>
      <c r="B351" s="149"/>
      <c r="C351" s="149"/>
      <c r="D351" s="149"/>
      <c r="E351" s="149"/>
      <c r="F351" s="149"/>
      <c r="G351" s="149"/>
      <c r="H351" s="150"/>
      <c r="I351" s="124"/>
      <c r="J351" s="125"/>
      <c r="K351" s="125"/>
      <c r="L351" s="125"/>
      <c r="M351" s="125"/>
      <c r="N351" s="125"/>
      <c r="O351" s="125"/>
      <c r="P351" s="125"/>
      <c r="Q351" s="125"/>
      <c r="R351" s="125"/>
      <c r="S351" s="126"/>
      <c r="T351" s="103" t="s">
        <v>81</v>
      </c>
      <c r="U351" s="101"/>
      <c r="V351" s="102"/>
      <c r="W351" s="104" t="s">
        <v>274</v>
      </c>
      <c r="X351" s="79"/>
      <c r="Y351" s="79"/>
      <c r="Z351" s="79" t="s">
        <v>30</v>
      </c>
      <c r="AA351" s="79"/>
      <c r="AB351" s="79"/>
      <c r="AC351" s="79"/>
      <c r="AD351" s="79"/>
      <c r="AE351" s="79" t="s">
        <v>30</v>
      </c>
      <c r="AF351" s="79"/>
      <c r="AG351" s="79"/>
      <c r="AH351" s="79"/>
      <c r="AI351" s="79"/>
      <c r="AJ351" s="38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23"/>
    </row>
    <row r="352" spans="1:47" ht="10.7" customHeight="1" x14ac:dyDescent="0.15">
      <c r="A352" s="142" t="s">
        <v>275</v>
      </c>
      <c r="B352" s="143"/>
      <c r="C352" s="143"/>
      <c r="D352" s="143"/>
      <c r="E352" s="143"/>
      <c r="F352" s="143"/>
      <c r="G352" s="143"/>
      <c r="H352" s="144"/>
      <c r="I352" s="151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9"/>
      <c r="U352" s="6"/>
      <c r="V352" s="8"/>
      <c r="W352" s="88" t="s">
        <v>30</v>
      </c>
      <c r="X352" s="88"/>
      <c r="Y352" s="88"/>
      <c r="Z352" s="88" t="s">
        <v>30</v>
      </c>
      <c r="AA352" s="88"/>
      <c r="AB352" s="88"/>
      <c r="AC352" s="88"/>
      <c r="AD352" s="88"/>
      <c r="AE352" s="88" t="s">
        <v>30</v>
      </c>
      <c r="AF352" s="88"/>
      <c r="AG352" s="88"/>
      <c r="AH352" s="88"/>
      <c r="AI352" s="88"/>
      <c r="AJ352" s="46" t="s">
        <v>276</v>
      </c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24"/>
    </row>
    <row r="353" spans="1:47" ht="10.7" customHeight="1" x14ac:dyDescent="0.15">
      <c r="A353" s="145"/>
      <c r="B353" s="146"/>
      <c r="C353" s="146"/>
      <c r="D353" s="146"/>
      <c r="E353" s="146"/>
      <c r="F353" s="146"/>
      <c r="G353" s="146"/>
      <c r="H353" s="147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9"/>
      <c r="U353" s="4"/>
      <c r="V353" s="10"/>
      <c r="W353" s="79" t="s">
        <v>30</v>
      </c>
      <c r="X353" s="79"/>
      <c r="Y353" s="79"/>
      <c r="Z353" s="79" t="s">
        <v>30</v>
      </c>
      <c r="AA353" s="79"/>
      <c r="AB353" s="79"/>
      <c r="AC353" s="79"/>
      <c r="AD353" s="79"/>
      <c r="AE353" s="79" t="s">
        <v>30</v>
      </c>
      <c r="AF353" s="79"/>
      <c r="AG353" s="79"/>
      <c r="AH353" s="79"/>
      <c r="AI353" s="79"/>
      <c r="AJ353" s="38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23"/>
    </row>
    <row r="354" spans="1:47" ht="10.7" customHeight="1" x14ac:dyDescent="0.15">
      <c r="A354" s="145"/>
      <c r="B354" s="146"/>
      <c r="C354" s="146"/>
      <c r="D354" s="146"/>
      <c r="E354" s="146"/>
      <c r="F354" s="146"/>
      <c r="G354" s="146"/>
      <c r="H354" s="147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9"/>
      <c r="U354" s="4"/>
      <c r="V354" s="10"/>
      <c r="W354" s="79" t="s">
        <v>30</v>
      </c>
      <c r="X354" s="79"/>
      <c r="Y354" s="79"/>
      <c r="Z354" s="79" t="s">
        <v>30</v>
      </c>
      <c r="AA354" s="79"/>
      <c r="AB354" s="79"/>
      <c r="AC354" s="79"/>
      <c r="AD354" s="79"/>
      <c r="AE354" s="79" t="s">
        <v>30</v>
      </c>
      <c r="AF354" s="79"/>
      <c r="AG354" s="79"/>
      <c r="AH354" s="79"/>
      <c r="AI354" s="79"/>
      <c r="AJ354" s="38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23"/>
    </row>
    <row r="355" spans="1:47" ht="10.7" customHeight="1" x14ac:dyDescent="0.15">
      <c r="A355" s="148"/>
      <c r="B355" s="149"/>
      <c r="C355" s="149"/>
      <c r="D355" s="149"/>
      <c r="E355" s="149"/>
      <c r="F355" s="149"/>
      <c r="G355" s="149"/>
      <c r="H355" s="150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89" t="s">
        <v>174</v>
      </c>
      <c r="U355" s="90"/>
      <c r="V355" s="91"/>
      <c r="W355" s="92" t="s">
        <v>117</v>
      </c>
      <c r="X355" s="93"/>
      <c r="Y355" s="93"/>
      <c r="Z355" s="93" t="s">
        <v>30</v>
      </c>
      <c r="AA355" s="93"/>
      <c r="AB355" s="93"/>
      <c r="AC355" s="93"/>
      <c r="AD355" s="93"/>
      <c r="AE355" s="79" t="s">
        <v>30</v>
      </c>
      <c r="AF355" s="79"/>
      <c r="AG355" s="79"/>
      <c r="AH355" s="79"/>
      <c r="AI355" s="79"/>
      <c r="AJ355" s="22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43"/>
    </row>
    <row r="356" spans="1:47" ht="10.7" customHeight="1" x14ac:dyDescent="0.15">
      <c r="A356" s="142" t="s">
        <v>277</v>
      </c>
      <c r="B356" s="143"/>
      <c r="C356" s="143"/>
      <c r="D356" s="143"/>
      <c r="E356" s="143"/>
      <c r="F356" s="143"/>
      <c r="G356" s="143"/>
      <c r="H356" s="144"/>
      <c r="I356" s="151" t="s">
        <v>278</v>
      </c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9"/>
      <c r="U356" s="4"/>
      <c r="V356" s="10"/>
      <c r="W356" s="79" t="s">
        <v>30</v>
      </c>
      <c r="X356" s="79"/>
      <c r="Y356" s="79"/>
      <c r="Z356" s="79" t="s">
        <v>30</v>
      </c>
      <c r="AA356" s="79"/>
      <c r="AB356" s="79"/>
      <c r="AC356" s="79"/>
      <c r="AD356" s="79"/>
      <c r="AE356" s="88" t="s">
        <v>30</v>
      </c>
      <c r="AF356" s="88"/>
      <c r="AG356" s="88"/>
      <c r="AH356" s="88"/>
      <c r="AI356" s="88"/>
      <c r="AJ356" s="38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23"/>
    </row>
    <row r="357" spans="1:47" ht="10.7" customHeight="1" x14ac:dyDescent="0.15">
      <c r="A357" s="145"/>
      <c r="B357" s="146"/>
      <c r="C357" s="146"/>
      <c r="D357" s="146"/>
      <c r="E357" s="146"/>
      <c r="F357" s="146"/>
      <c r="G357" s="146"/>
      <c r="H357" s="147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9"/>
      <c r="U357" s="4"/>
      <c r="V357" s="10"/>
      <c r="W357" s="79" t="s">
        <v>30</v>
      </c>
      <c r="X357" s="79"/>
      <c r="Y357" s="79"/>
      <c r="Z357" s="79" t="s">
        <v>30</v>
      </c>
      <c r="AA357" s="79"/>
      <c r="AB357" s="79"/>
      <c r="AC357" s="79"/>
      <c r="AD357" s="79"/>
      <c r="AE357" s="79" t="s">
        <v>30</v>
      </c>
      <c r="AF357" s="79"/>
      <c r="AG357" s="79"/>
      <c r="AH357" s="79"/>
      <c r="AI357" s="79"/>
      <c r="AJ357" s="38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23"/>
    </row>
    <row r="358" spans="1:47" ht="10.7" customHeight="1" x14ac:dyDescent="0.15">
      <c r="A358" s="145"/>
      <c r="B358" s="146"/>
      <c r="C358" s="146"/>
      <c r="D358" s="146"/>
      <c r="E358" s="146"/>
      <c r="F358" s="146"/>
      <c r="G358" s="146"/>
      <c r="H358" s="147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9"/>
      <c r="U358" s="4"/>
      <c r="V358" s="10"/>
      <c r="W358" s="79" t="s">
        <v>30</v>
      </c>
      <c r="X358" s="79"/>
      <c r="Y358" s="79"/>
      <c r="Z358" s="79" t="s">
        <v>30</v>
      </c>
      <c r="AA358" s="79"/>
      <c r="AB358" s="79"/>
      <c r="AC358" s="79"/>
      <c r="AD358" s="79"/>
      <c r="AE358" s="79" t="s">
        <v>30</v>
      </c>
      <c r="AF358" s="79"/>
      <c r="AG358" s="79"/>
      <c r="AH358" s="79"/>
      <c r="AI358" s="79"/>
      <c r="AJ358" s="38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23"/>
    </row>
    <row r="359" spans="1:47" ht="10.7" customHeight="1" x14ac:dyDescent="0.15">
      <c r="A359" s="148"/>
      <c r="B359" s="149"/>
      <c r="C359" s="149"/>
      <c r="D359" s="149"/>
      <c r="E359" s="149"/>
      <c r="F359" s="149"/>
      <c r="G359" s="149"/>
      <c r="H359" s="150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89" t="s">
        <v>174</v>
      </c>
      <c r="U359" s="90"/>
      <c r="V359" s="91"/>
      <c r="W359" s="92" t="s">
        <v>117</v>
      </c>
      <c r="X359" s="93"/>
      <c r="Y359" s="93"/>
      <c r="Z359" s="93" t="s">
        <v>30</v>
      </c>
      <c r="AA359" s="93"/>
      <c r="AB359" s="93"/>
      <c r="AC359" s="93"/>
      <c r="AD359" s="93"/>
      <c r="AE359" s="79" t="s">
        <v>30</v>
      </c>
      <c r="AF359" s="79"/>
      <c r="AG359" s="79"/>
      <c r="AH359" s="79"/>
      <c r="AI359" s="79"/>
      <c r="AJ359" s="22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25"/>
    </row>
    <row r="360" spans="1:47" ht="10.7" customHeight="1" x14ac:dyDescent="0.15">
      <c r="A360" s="142" t="s">
        <v>279</v>
      </c>
      <c r="B360" s="143"/>
      <c r="C360" s="143"/>
      <c r="D360" s="143"/>
      <c r="E360" s="143"/>
      <c r="F360" s="143"/>
      <c r="G360" s="143"/>
      <c r="H360" s="144"/>
      <c r="I360" s="151" t="s">
        <v>280</v>
      </c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9"/>
      <c r="U360" s="4"/>
      <c r="V360" s="10"/>
      <c r="W360" s="79" t="s">
        <v>30</v>
      </c>
      <c r="X360" s="79"/>
      <c r="Y360" s="79"/>
      <c r="Z360" s="79" t="s">
        <v>30</v>
      </c>
      <c r="AA360" s="79"/>
      <c r="AB360" s="79"/>
      <c r="AC360" s="79"/>
      <c r="AD360" s="79"/>
      <c r="AE360" s="88" t="s">
        <v>30</v>
      </c>
      <c r="AF360" s="88"/>
      <c r="AG360" s="88"/>
      <c r="AH360" s="88"/>
      <c r="AI360" s="88"/>
      <c r="AJ360" s="41" t="s">
        <v>282</v>
      </c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23"/>
    </row>
    <row r="361" spans="1:47" ht="10.7" customHeight="1" x14ac:dyDescent="0.15">
      <c r="A361" s="145"/>
      <c r="B361" s="146"/>
      <c r="C361" s="146"/>
      <c r="D361" s="146"/>
      <c r="E361" s="146"/>
      <c r="F361" s="146"/>
      <c r="G361" s="146"/>
      <c r="H361" s="147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9"/>
      <c r="U361" s="4"/>
      <c r="V361" s="10"/>
      <c r="W361" s="79" t="s">
        <v>30</v>
      </c>
      <c r="X361" s="79"/>
      <c r="Y361" s="79"/>
      <c r="Z361" s="79" t="s">
        <v>30</v>
      </c>
      <c r="AA361" s="79"/>
      <c r="AB361" s="79"/>
      <c r="AC361" s="79"/>
      <c r="AD361" s="79"/>
      <c r="AE361" s="79" t="s">
        <v>30</v>
      </c>
      <c r="AF361" s="79"/>
      <c r="AG361" s="79"/>
      <c r="AH361" s="79"/>
      <c r="AI361" s="79"/>
      <c r="AJ361" s="38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23"/>
    </row>
    <row r="362" spans="1:47" ht="10.7" customHeight="1" x14ac:dyDescent="0.15">
      <c r="A362" s="145"/>
      <c r="B362" s="146"/>
      <c r="C362" s="146"/>
      <c r="D362" s="146"/>
      <c r="E362" s="146"/>
      <c r="F362" s="146"/>
      <c r="G362" s="146"/>
      <c r="H362" s="147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9"/>
      <c r="U362" s="4"/>
      <c r="V362" s="10"/>
      <c r="W362" s="79" t="s">
        <v>30</v>
      </c>
      <c r="X362" s="79"/>
      <c r="Y362" s="79"/>
      <c r="Z362" s="79" t="s">
        <v>30</v>
      </c>
      <c r="AA362" s="79"/>
      <c r="AB362" s="79"/>
      <c r="AC362" s="79"/>
      <c r="AD362" s="79"/>
      <c r="AE362" s="79" t="s">
        <v>30</v>
      </c>
      <c r="AF362" s="79"/>
      <c r="AG362" s="79"/>
      <c r="AH362" s="79"/>
      <c r="AI362" s="79"/>
      <c r="AJ362" s="38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23"/>
    </row>
    <row r="363" spans="1:47" ht="10.7" customHeight="1" x14ac:dyDescent="0.15">
      <c r="A363" s="148"/>
      <c r="B363" s="149"/>
      <c r="C363" s="149"/>
      <c r="D363" s="149"/>
      <c r="E363" s="149"/>
      <c r="F363" s="149"/>
      <c r="G363" s="149"/>
      <c r="H363" s="150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89" t="s">
        <v>281</v>
      </c>
      <c r="U363" s="90"/>
      <c r="V363" s="91"/>
      <c r="W363" s="92" t="s">
        <v>117</v>
      </c>
      <c r="X363" s="93"/>
      <c r="Y363" s="93"/>
      <c r="Z363" s="93" t="s">
        <v>30</v>
      </c>
      <c r="AA363" s="93"/>
      <c r="AB363" s="93"/>
      <c r="AC363" s="93"/>
      <c r="AD363" s="93"/>
      <c r="AE363" s="79" t="s">
        <v>30</v>
      </c>
      <c r="AF363" s="79"/>
      <c r="AG363" s="79"/>
      <c r="AH363" s="79"/>
      <c r="AI363" s="79"/>
      <c r="AJ363" s="22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43" t="s">
        <v>283</v>
      </c>
    </row>
    <row r="364" spans="1:47" ht="10.7" customHeight="1" x14ac:dyDescent="0.15">
      <c r="A364" s="142" t="s">
        <v>284</v>
      </c>
      <c r="B364" s="143"/>
      <c r="C364" s="143"/>
      <c r="D364" s="143"/>
      <c r="E364" s="143"/>
      <c r="F364" s="143"/>
      <c r="G364" s="143"/>
      <c r="H364" s="144"/>
      <c r="I364" s="151" t="s">
        <v>285</v>
      </c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9"/>
      <c r="U364" s="4"/>
      <c r="V364" s="10"/>
      <c r="W364" s="79" t="s">
        <v>30</v>
      </c>
      <c r="X364" s="79"/>
      <c r="Y364" s="79"/>
      <c r="Z364" s="79" t="s">
        <v>30</v>
      </c>
      <c r="AA364" s="79"/>
      <c r="AB364" s="79"/>
      <c r="AC364" s="79"/>
      <c r="AD364" s="79"/>
      <c r="AE364" s="88" t="s">
        <v>30</v>
      </c>
      <c r="AF364" s="88"/>
      <c r="AG364" s="88"/>
      <c r="AH364" s="88"/>
      <c r="AI364" s="88"/>
      <c r="AJ364" s="41" t="s">
        <v>282</v>
      </c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23"/>
    </row>
    <row r="365" spans="1:47" ht="10.7" customHeight="1" x14ac:dyDescent="0.15">
      <c r="A365" s="145"/>
      <c r="B365" s="146"/>
      <c r="C365" s="146"/>
      <c r="D365" s="146"/>
      <c r="E365" s="146"/>
      <c r="F365" s="146"/>
      <c r="G365" s="146"/>
      <c r="H365" s="147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9"/>
      <c r="U365" s="4"/>
      <c r="V365" s="10"/>
      <c r="W365" s="79" t="s">
        <v>30</v>
      </c>
      <c r="X365" s="79"/>
      <c r="Y365" s="79"/>
      <c r="Z365" s="79" t="s">
        <v>30</v>
      </c>
      <c r="AA365" s="79"/>
      <c r="AB365" s="79"/>
      <c r="AC365" s="79"/>
      <c r="AD365" s="79"/>
      <c r="AE365" s="79" t="s">
        <v>30</v>
      </c>
      <c r="AF365" s="79"/>
      <c r="AG365" s="79"/>
      <c r="AH365" s="79"/>
      <c r="AI365" s="79"/>
      <c r="AJ365" s="38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23"/>
    </row>
    <row r="366" spans="1:47" ht="10.7" customHeight="1" x14ac:dyDescent="0.15">
      <c r="A366" s="145"/>
      <c r="B366" s="146"/>
      <c r="C366" s="146"/>
      <c r="D366" s="146"/>
      <c r="E366" s="146"/>
      <c r="F366" s="146"/>
      <c r="G366" s="146"/>
      <c r="H366" s="147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9"/>
      <c r="U366" s="4"/>
      <c r="V366" s="10"/>
      <c r="W366" s="79" t="s">
        <v>30</v>
      </c>
      <c r="X366" s="79"/>
      <c r="Y366" s="79"/>
      <c r="Z366" s="79" t="s">
        <v>30</v>
      </c>
      <c r="AA366" s="79"/>
      <c r="AB366" s="79"/>
      <c r="AC366" s="79"/>
      <c r="AD366" s="79"/>
      <c r="AE366" s="79" t="s">
        <v>30</v>
      </c>
      <c r="AF366" s="79"/>
      <c r="AG366" s="79"/>
      <c r="AH366" s="79"/>
      <c r="AI366" s="79"/>
      <c r="AJ366" s="38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23"/>
    </row>
    <row r="367" spans="1:47" ht="10.7" customHeight="1" x14ac:dyDescent="0.15">
      <c r="A367" s="148"/>
      <c r="B367" s="149"/>
      <c r="C367" s="149"/>
      <c r="D367" s="149"/>
      <c r="E367" s="149"/>
      <c r="F367" s="149"/>
      <c r="G367" s="149"/>
      <c r="H367" s="150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89" t="s">
        <v>286</v>
      </c>
      <c r="U367" s="90"/>
      <c r="V367" s="91"/>
      <c r="W367" s="92" t="s">
        <v>287</v>
      </c>
      <c r="X367" s="93"/>
      <c r="Y367" s="93"/>
      <c r="Z367" s="93" t="s">
        <v>30</v>
      </c>
      <c r="AA367" s="93"/>
      <c r="AB367" s="93"/>
      <c r="AC367" s="93"/>
      <c r="AD367" s="93"/>
      <c r="AE367" s="79" t="s">
        <v>30</v>
      </c>
      <c r="AF367" s="79"/>
      <c r="AG367" s="79"/>
      <c r="AH367" s="79"/>
      <c r="AI367" s="79"/>
      <c r="AJ367" s="22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43" t="s">
        <v>288</v>
      </c>
    </row>
    <row r="368" spans="1:47" ht="10.7" customHeight="1" x14ac:dyDescent="0.15">
      <c r="A368" s="142" t="s">
        <v>289</v>
      </c>
      <c r="B368" s="143"/>
      <c r="C368" s="143"/>
      <c r="D368" s="143"/>
      <c r="E368" s="143"/>
      <c r="F368" s="143"/>
      <c r="G368" s="143"/>
      <c r="H368" s="144"/>
      <c r="I368" s="151" t="s">
        <v>290</v>
      </c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9"/>
      <c r="U368" s="4"/>
      <c r="V368" s="10"/>
      <c r="W368" s="79" t="s">
        <v>30</v>
      </c>
      <c r="X368" s="79"/>
      <c r="Y368" s="79"/>
      <c r="Z368" s="79" t="s">
        <v>30</v>
      </c>
      <c r="AA368" s="79"/>
      <c r="AB368" s="79"/>
      <c r="AC368" s="79"/>
      <c r="AD368" s="79"/>
      <c r="AE368" s="88" t="s">
        <v>30</v>
      </c>
      <c r="AF368" s="88"/>
      <c r="AG368" s="88"/>
      <c r="AH368" s="88"/>
      <c r="AI368" s="88"/>
      <c r="AJ368" s="38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23"/>
    </row>
    <row r="369" spans="1:47" ht="10.7" customHeight="1" x14ac:dyDescent="0.15">
      <c r="A369" s="145"/>
      <c r="B369" s="146"/>
      <c r="C369" s="146"/>
      <c r="D369" s="146"/>
      <c r="E369" s="146"/>
      <c r="F369" s="146"/>
      <c r="G369" s="146"/>
      <c r="H369" s="147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9"/>
      <c r="U369" s="4"/>
      <c r="V369" s="10"/>
      <c r="W369" s="79" t="s">
        <v>30</v>
      </c>
      <c r="X369" s="79"/>
      <c r="Y369" s="79"/>
      <c r="Z369" s="79" t="s">
        <v>30</v>
      </c>
      <c r="AA369" s="79"/>
      <c r="AB369" s="79"/>
      <c r="AC369" s="79"/>
      <c r="AD369" s="79"/>
      <c r="AE369" s="79" t="s">
        <v>30</v>
      </c>
      <c r="AF369" s="79"/>
      <c r="AG369" s="79"/>
      <c r="AH369" s="79"/>
      <c r="AI369" s="79"/>
      <c r="AJ369" s="38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23"/>
    </row>
    <row r="370" spans="1:47" ht="10.7" customHeight="1" x14ac:dyDescent="0.15">
      <c r="A370" s="145"/>
      <c r="B370" s="146"/>
      <c r="C370" s="146"/>
      <c r="D370" s="146"/>
      <c r="E370" s="146"/>
      <c r="F370" s="146"/>
      <c r="G370" s="146"/>
      <c r="H370" s="147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9"/>
      <c r="U370" s="4"/>
      <c r="V370" s="10"/>
      <c r="W370" s="79" t="s">
        <v>30</v>
      </c>
      <c r="X370" s="79"/>
      <c r="Y370" s="79"/>
      <c r="Z370" s="79" t="s">
        <v>30</v>
      </c>
      <c r="AA370" s="79"/>
      <c r="AB370" s="79"/>
      <c r="AC370" s="79"/>
      <c r="AD370" s="79"/>
      <c r="AE370" s="79" t="s">
        <v>30</v>
      </c>
      <c r="AF370" s="79"/>
      <c r="AG370" s="79"/>
      <c r="AH370" s="79"/>
      <c r="AI370" s="79"/>
      <c r="AJ370" s="38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23"/>
    </row>
    <row r="371" spans="1:47" ht="10.7" customHeight="1" x14ac:dyDescent="0.15">
      <c r="A371" s="148"/>
      <c r="B371" s="149"/>
      <c r="C371" s="149"/>
      <c r="D371" s="149"/>
      <c r="E371" s="149"/>
      <c r="F371" s="149"/>
      <c r="G371" s="149"/>
      <c r="H371" s="150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89" t="s">
        <v>75</v>
      </c>
      <c r="U371" s="90"/>
      <c r="V371" s="91"/>
      <c r="W371" s="92" t="s">
        <v>291</v>
      </c>
      <c r="X371" s="93"/>
      <c r="Y371" s="93"/>
      <c r="Z371" s="93" t="s">
        <v>30</v>
      </c>
      <c r="AA371" s="93"/>
      <c r="AB371" s="93"/>
      <c r="AC371" s="93"/>
      <c r="AD371" s="93"/>
      <c r="AE371" s="93" t="s">
        <v>30</v>
      </c>
      <c r="AF371" s="93"/>
      <c r="AG371" s="93"/>
      <c r="AH371" s="93"/>
      <c r="AI371" s="93"/>
      <c r="AJ371" s="22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43" t="s">
        <v>292</v>
      </c>
    </row>
    <row r="372" spans="1:47" ht="10.7" customHeight="1" x14ac:dyDescent="0.15">
      <c r="A372" s="142" t="s">
        <v>293</v>
      </c>
      <c r="B372" s="143"/>
      <c r="C372" s="143"/>
      <c r="D372" s="143"/>
      <c r="E372" s="143"/>
      <c r="F372" s="143"/>
      <c r="G372" s="143"/>
      <c r="H372" s="144"/>
      <c r="I372" s="151" t="s">
        <v>294</v>
      </c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9"/>
      <c r="U372" s="4"/>
      <c r="V372" s="10"/>
      <c r="W372" s="79" t="s">
        <v>30</v>
      </c>
      <c r="X372" s="79"/>
      <c r="Y372" s="79"/>
      <c r="Z372" s="79" t="s">
        <v>30</v>
      </c>
      <c r="AA372" s="79"/>
      <c r="AB372" s="79"/>
      <c r="AC372" s="79"/>
      <c r="AD372" s="79"/>
      <c r="AE372" s="79" t="s">
        <v>30</v>
      </c>
      <c r="AF372" s="79"/>
      <c r="AG372" s="79"/>
      <c r="AH372" s="79"/>
      <c r="AI372" s="79"/>
      <c r="AJ372" s="38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23"/>
    </row>
    <row r="373" spans="1:47" ht="10.7" customHeight="1" x14ac:dyDescent="0.15">
      <c r="A373" s="145"/>
      <c r="B373" s="146"/>
      <c r="C373" s="146"/>
      <c r="D373" s="146"/>
      <c r="E373" s="146"/>
      <c r="F373" s="146"/>
      <c r="G373" s="146"/>
      <c r="H373" s="147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9"/>
      <c r="U373" s="4"/>
      <c r="V373" s="10"/>
      <c r="W373" s="79" t="s">
        <v>30</v>
      </c>
      <c r="X373" s="79"/>
      <c r="Y373" s="79"/>
      <c r="Z373" s="79" t="s">
        <v>30</v>
      </c>
      <c r="AA373" s="79"/>
      <c r="AB373" s="79"/>
      <c r="AC373" s="79"/>
      <c r="AD373" s="79"/>
      <c r="AE373" s="79" t="s">
        <v>30</v>
      </c>
      <c r="AF373" s="79"/>
      <c r="AG373" s="79"/>
      <c r="AH373" s="79"/>
      <c r="AI373" s="79"/>
      <c r="AJ373" s="38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23"/>
    </row>
    <row r="374" spans="1:47" ht="10.7" customHeight="1" x14ac:dyDescent="0.15">
      <c r="A374" s="145"/>
      <c r="B374" s="146"/>
      <c r="C374" s="146"/>
      <c r="D374" s="146"/>
      <c r="E374" s="146"/>
      <c r="F374" s="146"/>
      <c r="G374" s="146"/>
      <c r="H374" s="147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9"/>
      <c r="U374" s="4"/>
      <c r="V374" s="10"/>
      <c r="W374" s="79" t="s">
        <v>30</v>
      </c>
      <c r="X374" s="79"/>
      <c r="Y374" s="79"/>
      <c r="Z374" s="79" t="s">
        <v>30</v>
      </c>
      <c r="AA374" s="79"/>
      <c r="AB374" s="79"/>
      <c r="AC374" s="79"/>
      <c r="AD374" s="79"/>
      <c r="AE374" s="79" t="s">
        <v>30</v>
      </c>
      <c r="AF374" s="79"/>
      <c r="AG374" s="79"/>
      <c r="AH374" s="79"/>
      <c r="AI374" s="79"/>
      <c r="AJ374" s="38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23"/>
    </row>
    <row r="375" spans="1:47" ht="10.7" customHeight="1" x14ac:dyDescent="0.15">
      <c r="A375" s="166"/>
      <c r="B375" s="167"/>
      <c r="C375" s="167"/>
      <c r="D375" s="167"/>
      <c r="E375" s="167"/>
      <c r="F375" s="167"/>
      <c r="G375" s="167"/>
      <c r="H375" s="168"/>
      <c r="I375" s="117"/>
      <c r="J375" s="117"/>
      <c r="K375" s="117"/>
      <c r="L375" s="117"/>
      <c r="M375" s="117"/>
      <c r="N375" s="117"/>
      <c r="O375" s="117"/>
      <c r="P375" s="117"/>
      <c r="Q375" s="117"/>
      <c r="R375" s="117"/>
      <c r="S375" s="117"/>
      <c r="T375" s="164" t="s">
        <v>75</v>
      </c>
      <c r="U375" s="81"/>
      <c r="V375" s="82"/>
      <c r="W375" s="165" t="s">
        <v>291</v>
      </c>
      <c r="X375" s="83"/>
      <c r="Y375" s="83"/>
      <c r="Z375" s="83" t="s">
        <v>30</v>
      </c>
      <c r="AA375" s="83"/>
      <c r="AB375" s="83"/>
      <c r="AC375" s="83"/>
      <c r="AD375" s="83"/>
      <c r="AE375" s="83" t="s">
        <v>30</v>
      </c>
      <c r="AF375" s="83"/>
      <c r="AG375" s="83"/>
      <c r="AH375" s="83"/>
      <c r="AI375" s="83"/>
      <c r="AJ375" s="37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47" t="s">
        <v>295</v>
      </c>
    </row>
    <row r="377" spans="1:47" ht="10.7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57"/>
      <c r="AQ377" s="158"/>
      <c r="AR377" s="158"/>
      <c r="AS377" s="158"/>
      <c r="AT377" s="158"/>
      <c r="AU377" s="159"/>
    </row>
    <row r="378" spans="1:47" ht="10.7" customHeight="1" x14ac:dyDescent="0.15">
      <c r="A378" s="44" t="s">
        <v>200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N378" s="27"/>
      <c r="O378" s="27"/>
      <c r="P378" s="27"/>
      <c r="R378" s="4"/>
      <c r="S378" s="4"/>
      <c r="T378" s="4"/>
      <c r="U378" s="4"/>
      <c r="V378" s="4"/>
      <c r="W378" s="4"/>
      <c r="X378" s="4"/>
      <c r="Y378" s="4"/>
      <c r="Z378" s="4"/>
      <c r="AA378" s="4"/>
      <c r="AC378" s="27"/>
      <c r="AD378" s="27"/>
      <c r="AE378" s="160" t="s">
        <v>117</v>
      </c>
      <c r="AF378" s="161"/>
      <c r="AG378" s="161"/>
      <c r="AH378" s="161"/>
      <c r="AI378" s="161"/>
      <c r="AJ378" s="45" t="s">
        <v>118</v>
      </c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2" t="s">
        <v>119</v>
      </c>
    </row>
    <row r="379" spans="1:47" ht="10.7" customHeight="1" x14ac:dyDescent="0.15">
      <c r="A379" s="15"/>
      <c r="B379" s="4"/>
      <c r="C379" s="4"/>
      <c r="D379" s="4"/>
      <c r="E379" s="45" t="s">
        <v>201</v>
      </c>
      <c r="F379" s="4"/>
      <c r="G379" s="4"/>
      <c r="H379" s="4"/>
      <c r="I379" s="4"/>
      <c r="J379" s="4"/>
      <c r="K379" s="4"/>
      <c r="L379" s="4"/>
      <c r="M379" s="27"/>
      <c r="N379" s="27"/>
      <c r="O379" s="27"/>
      <c r="P379" s="27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27"/>
      <c r="AC379" s="27"/>
      <c r="AD379" s="27"/>
      <c r="AE379" s="27"/>
      <c r="AF379" s="27"/>
      <c r="AG379" s="27"/>
      <c r="AH379" s="27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5"/>
    </row>
    <row r="380" spans="1:47" ht="10.7" customHeight="1" x14ac:dyDescent="0.15">
      <c r="A380" s="16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2"/>
    </row>
    <row r="381" spans="1:47" ht="10.7" customHeight="1" x14ac:dyDescent="0.15">
      <c r="A381" s="110" t="s">
        <v>20</v>
      </c>
      <c r="B381" s="105"/>
      <c r="C381" s="105"/>
      <c r="D381" s="105"/>
      <c r="E381" s="105"/>
      <c r="F381" s="105"/>
      <c r="G381" s="105"/>
      <c r="H381" s="162"/>
      <c r="I381" s="105" t="s">
        <v>19</v>
      </c>
      <c r="J381" s="105"/>
      <c r="K381" s="105"/>
      <c r="L381" s="105"/>
      <c r="M381" s="105"/>
      <c r="N381" s="105"/>
      <c r="O381" s="105"/>
      <c r="P381" s="105"/>
      <c r="Q381" s="105"/>
      <c r="R381" s="105"/>
      <c r="S381" s="162"/>
      <c r="T381" s="112" t="s">
        <v>13</v>
      </c>
      <c r="U381" s="112"/>
      <c r="V381" s="112"/>
      <c r="W381" s="112" t="s">
        <v>14</v>
      </c>
      <c r="X381" s="112"/>
      <c r="Y381" s="112"/>
      <c r="Z381" s="112" t="s">
        <v>15</v>
      </c>
      <c r="AA381" s="112"/>
      <c r="AB381" s="112"/>
      <c r="AC381" s="112"/>
      <c r="AD381" s="112"/>
      <c r="AE381" s="112" t="s">
        <v>16</v>
      </c>
      <c r="AF381" s="112"/>
      <c r="AG381" s="112"/>
      <c r="AH381" s="112"/>
      <c r="AI381" s="112"/>
      <c r="AJ381" s="105" t="s">
        <v>18</v>
      </c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6"/>
    </row>
    <row r="382" spans="1:47" ht="10.7" customHeight="1" x14ac:dyDescent="0.15">
      <c r="A382" s="111"/>
      <c r="B382" s="107"/>
      <c r="C382" s="107"/>
      <c r="D382" s="107"/>
      <c r="E382" s="107"/>
      <c r="F382" s="107"/>
      <c r="G382" s="107"/>
      <c r="H382" s="163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6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8"/>
    </row>
    <row r="383" spans="1:47" ht="10.7" customHeight="1" x14ac:dyDescent="0.15">
      <c r="A383" s="152" t="s">
        <v>296</v>
      </c>
      <c r="B383" s="153"/>
      <c r="C383" s="153"/>
      <c r="D383" s="153"/>
      <c r="E383" s="153"/>
      <c r="F383" s="153"/>
      <c r="G383" s="153"/>
      <c r="H383" s="154"/>
      <c r="I383" s="155" t="s">
        <v>297</v>
      </c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7"/>
      <c r="U383" s="1"/>
      <c r="V383" s="18"/>
      <c r="W383" s="79" t="s">
        <v>30</v>
      </c>
      <c r="X383" s="79"/>
      <c r="Y383" s="79"/>
      <c r="Z383" s="79" t="s">
        <v>30</v>
      </c>
      <c r="AA383" s="79"/>
      <c r="AB383" s="79"/>
      <c r="AC383" s="79"/>
      <c r="AD383" s="79"/>
      <c r="AE383" s="79" t="s">
        <v>30</v>
      </c>
      <c r="AF383" s="79"/>
      <c r="AG383" s="79"/>
      <c r="AH383" s="79"/>
      <c r="AI383" s="79"/>
      <c r="AJ383" s="38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23"/>
    </row>
    <row r="384" spans="1:47" ht="10.7" customHeight="1" x14ac:dyDescent="0.15">
      <c r="A384" s="145"/>
      <c r="B384" s="146"/>
      <c r="C384" s="146"/>
      <c r="D384" s="146"/>
      <c r="E384" s="146"/>
      <c r="F384" s="146"/>
      <c r="G384" s="146"/>
      <c r="H384" s="147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9"/>
      <c r="U384" s="4"/>
      <c r="V384" s="10"/>
      <c r="W384" s="79" t="s">
        <v>30</v>
      </c>
      <c r="X384" s="79"/>
      <c r="Y384" s="79"/>
      <c r="Z384" s="79" t="s">
        <v>30</v>
      </c>
      <c r="AA384" s="79"/>
      <c r="AB384" s="79"/>
      <c r="AC384" s="79"/>
      <c r="AD384" s="79"/>
      <c r="AE384" s="79" t="s">
        <v>30</v>
      </c>
      <c r="AF384" s="79"/>
      <c r="AG384" s="79"/>
      <c r="AH384" s="79"/>
      <c r="AI384" s="79"/>
      <c r="AJ384" s="38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23"/>
    </row>
    <row r="385" spans="1:47" ht="10.7" customHeight="1" x14ac:dyDescent="0.15">
      <c r="A385" s="145"/>
      <c r="B385" s="146"/>
      <c r="C385" s="146"/>
      <c r="D385" s="146"/>
      <c r="E385" s="146"/>
      <c r="F385" s="146"/>
      <c r="G385" s="146"/>
      <c r="H385" s="147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9"/>
      <c r="U385" s="4"/>
      <c r="V385" s="10"/>
      <c r="W385" s="79" t="s">
        <v>30</v>
      </c>
      <c r="X385" s="79"/>
      <c r="Y385" s="79"/>
      <c r="Z385" s="79" t="s">
        <v>30</v>
      </c>
      <c r="AA385" s="79"/>
      <c r="AB385" s="79"/>
      <c r="AC385" s="79"/>
      <c r="AD385" s="79"/>
      <c r="AE385" s="79" t="s">
        <v>30</v>
      </c>
      <c r="AF385" s="79"/>
      <c r="AG385" s="79"/>
      <c r="AH385" s="79"/>
      <c r="AI385" s="79"/>
      <c r="AJ385" s="38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23"/>
    </row>
    <row r="386" spans="1:47" ht="10.7" customHeight="1" x14ac:dyDescent="0.15">
      <c r="A386" s="148"/>
      <c r="B386" s="149"/>
      <c r="C386" s="149"/>
      <c r="D386" s="149"/>
      <c r="E386" s="149"/>
      <c r="F386" s="149"/>
      <c r="G386" s="149"/>
      <c r="H386" s="150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89" t="s">
        <v>75</v>
      </c>
      <c r="U386" s="90"/>
      <c r="V386" s="91"/>
      <c r="W386" s="104" t="s">
        <v>298</v>
      </c>
      <c r="X386" s="79"/>
      <c r="Y386" s="79"/>
      <c r="Z386" s="79" t="s">
        <v>30</v>
      </c>
      <c r="AA386" s="79"/>
      <c r="AB386" s="79"/>
      <c r="AC386" s="79"/>
      <c r="AD386" s="79"/>
      <c r="AE386" s="79" t="s">
        <v>30</v>
      </c>
      <c r="AF386" s="79"/>
      <c r="AG386" s="79"/>
      <c r="AH386" s="79"/>
      <c r="AI386" s="79"/>
      <c r="AJ386" s="38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23"/>
    </row>
    <row r="387" spans="1:47" ht="10.7" customHeight="1" x14ac:dyDescent="0.15">
      <c r="A387" s="142" t="s">
        <v>299</v>
      </c>
      <c r="B387" s="143"/>
      <c r="C387" s="143"/>
      <c r="D387" s="143"/>
      <c r="E387" s="143"/>
      <c r="F387" s="143"/>
      <c r="G387" s="143"/>
      <c r="H387" s="144"/>
      <c r="I387" s="151" t="s">
        <v>300</v>
      </c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9"/>
      <c r="U387" s="6"/>
      <c r="V387" s="8"/>
      <c r="W387" s="88" t="s">
        <v>30</v>
      </c>
      <c r="X387" s="88"/>
      <c r="Y387" s="88"/>
      <c r="Z387" s="88" t="s">
        <v>30</v>
      </c>
      <c r="AA387" s="88"/>
      <c r="AB387" s="88"/>
      <c r="AC387" s="88"/>
      <c r="AD387" s="88"/>
      <c r="AE387" s="88" t="s">
        <v>30</v>
      </c>
      <c r="AF387" s="88"/>
      <c r="AG387" s="88"/>
      <c r="AH387" s="88"/>
      <c r="AI387" s="88"/>
      <c r="AJ387" s="21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24"/>
    </row>
    <row r="388" spans="1:47" ht="10.7" customHeight="1" x14ac:dyDescent="0.15">
      <c r="A388" s="145"/>
      <c r="B388" s="146"/>
      <c r="C388" s="146"/>
      <c r="D388" s="146"/>
      <c r="E388" s="146"/>
      <c r="F388" s="146"/>
      <c r="G388" s="146"/>
      <c r="H388" s="147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9"/>
      <c r="U388" s="4"/>
      <c r="V388" s="10"/>
      <c r="W388" s="79" t="s">
        <v>30</v>
      </c>
      <c r="X388" s="79"/>
      <c r="Y388" s="79"/>
      <c r="Z388" s="79" t="s">
        <v>30</v>
      </c>
      <c r="AA388" s="79"/>
      <c r="AB388" s="79"/>
      <c r="AC388" s="79"/>
      <c r="AD388" s="79"/>
      <c r="AE388" s="79" t="s">
        <v>30</v>
      </c>
      <c r="AF388" s="79"/>
      <c r="AG388" s="79"/>
      <c r="AH388" s="79"/>
      <c r="AI388" s="79"/>
      <c r="AJ388" s="38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23"/>
    </row>
    <row r="389" spans="1:47" ht="10.7" customHeight="1" x14ac:dyDescent="0.15">
      <c r="A389" s="145"/>
      <c r="B389" s="146"/>
      <c r="C389" s="146"/>
      <c r="D389" s="146"/>
      <c r="E389" s="146"/>
      <c r="F389" s="146"/>
      <c r="G389" s="146"/>
      <c r="H389" s="147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9"/>
      <c r="U389" s="4"/>
      <c r="V389" s="10"/>
      <c r="W389" s="79" t="s">
        <v>30</v>
      </c>
      <c r="X389" s="79"/>
      <c r="Y389" s="79"/>
      <c r="Z389" s="79" t="s">
        <v>30</v>
      </c>
      <c r="AA389" s="79"/>
      <c r="AB389" s="79"/>
      <c r="AC389" s="79"/>
      <c r="AD389" s="79"/>
      <c r="AE389" s="79" t="s">
        <v>30</v>
      </c>
      <c r="AF389" s="79"/>
      <c r="AG389" s="79"/>
      <c r="AH389" s="79"/>
      <c r="AI389" s="79"/>
      <c r="AJ389" s="38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23"/>
    </row>
    <row r="390" spans="1:47" ht="10.7" customHeight="1" x14ac:dyDescent="0.15">
      <c r="A390" s="148"/>
      <c r="B390" s="149"/>
      <c r="C390" s="149"/>
      <c r="D390" s="149"/>
      <c r="E390" s="149"/>
      <c r="F390" s="149"/>
      <c r="G390" s="149"/>
      <c r="H390" s="150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03" t="s">
        <v>75</v>
      </c>
      <c r="U390" s="101"/>
      <c r="V390" s="102"/>
      <c r="W390" s="104" t="s">
        <v>298</v>
      </c>
      <c r="X390" s="79"/>
      <c r="Y390" s="79"/>
      <c r="Z390" s="79" t="s">
        <v>30</v>
      </c>
      <c r="AA390" s="79"/>
      <c r="AB390" s="79"/>
      <c r="AC390" s="79"/>
      <c r="AD390" s="79"/>
      <c r="AE390" s="79" t="s">
        <v>30</v>
      </c>
      <c r="AF390" s="79"/>
      <c r="AG390" s="79"/>
      <c r="AH390" s="79"/>
      <c r="AI390" s="79"/>
      <c r="AJ390" s="38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2"/>
    </row>
    <row r="391" spans="1:47" ht="10.7" customHeight="1" x14ac:dyDescent="0.15">
      <c r="A391" s="142" t="s">
        <v>301</v>
      </c>
      <c r="B391" s="143"/>
      <c r="C391" s="143"/>
      <c r="D391" s="143"/>
      <c r="E391" s="143"/>
      <c r="F391" s="143"/>
      <c r="G391" s="143"/>
      <c r="H391" s="144"/>
      <c r="I391" s="170" t="s">
        <v>302</v>
      </c>
      <c r="J391" s="96"/>
      <c r="K391" s="96"/>
      <c r="L391" s="96"/>
      <c r="M391" s="96"/>
      <c r="N391" s="96"/>
      <c r="O391" s="96"/>
      <c r="P391" s="96"/>
      <c r="Q391" s="96"/>
      <c r="R391" s="96"/>
      <c r="S391" s="137"/>
      <c r="T391" s="9"/>
      <c r="U391" s="6"/>
      <c r="V391" s="8"/>
      <c r="W391" s="88" t="s">
        <v>30</v>
      </c>
      <c r="X391" s="88"/>
      <c r="Y391" s="88"/>
      <c r="Z391" s="88" t="s">
        <v>30</v>
      </c>
      <c r="AA391" s="88"/>
      <c r="AB391" s="88"/>
      <c r="AC391" s="88"/>
      <c r="AD391" s="88"/>
      <c r="AE391" s="88" t="s">
        <v>30</v>
      </c>
      <c r="AF391" s="88"/>
      <c r="AG391" s="88"/>
      <c r="AH391" s="88"/>
      <c r="AI391" s="88"/>
      <c r="AJ391" s="21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24"/>
    </row>
    <row r="392" spans="1:47" ht="10.7" customHeight="1" x14ac:dyDescent="0.15">
      <c r="A392" s="145"/>
      <c r="B392" s="146"/>
      <c r="C392" s="146"/>
      <c r="D392" s="146"/>
      <c r="E392" s="146"/>
      <c r="F392" s="146"/>
      <c r="G392" s="146"/>
      <c r="H392" s="147"/>
      <c r="I392" s="138"/>
      <c r="J392" s="73"/>
      <c r="K392" s="73"/>
      <c r="L392" s="73"/>
      <c r="M392" s="73"/>
      <c r="N392" s="73"/>
      <c r="O392" s="73"/>
      <c r="P392" s="73"/>
      <c r="Q392" s="73"/>
      <c r="R392" s="73"/>
      <c r="S392" s="139"/>
      <c r="T392" s="19"/>
      <c r="U392" s="4"/>
      <c r="V392" s="10"/>
      <c r="W392" s="79" t="s">
        <v>30</v>
      </c>
      <c r="X392" s="79"/>
      <c r="Y392" s="79"/>
      <c r="Z392" s="79" t="s">
        <v>30</v>
      </c>
      <c r="AA392" s="79"/>
      <c r="AB392" s="79"/>
      <c r="AC392" s="79"/>
      <c r="AD392" s="79"/>
      <c r="AE392" s="79" t="s">
        <v>30</v>
      </c>
      <c r="AF392" s="79"/>
      <c r="AG392" s="79"/>
      <c r="AH392" s="79"/>
      <c r="AI392" s="79"/>
      <c r="AJ392" s="38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23"/>
    </row>
    <row r="393" spans="1:47" ht="10.7" customHeight="1" x14ac:dyDescent="0.15">
      <c r="A393" s="145"/>
      <c r="B393" s="146"/>
      <c r="C393" s="146"/>
      <c r="D393" s="146"/>
      <c r="E393" s="146"/>
      <c r="F393" s="146"/>
      <c r="G393" s="146"/>
      <c r="H393" s="147"/>
      <c r="I393" s="138"/>
      <c r="J393" s="73"/>
      <c r="K393" s="73"/>
      <c r="L393" s="73"/>
      <c r="M393" s="73"/>
      <c r="N393" s="73"/>
      <c r="O393" s="73"/>
      <c r="P393" s="73"/>
      <c r="Q393" s="73"/>
      <c r="R393" s="73"/>
      <c r="S393" s="139"/>
      <c r="T393" s="19"/>
      <c r="U393" s="4"/>
      <c r="V393" s="10"/>
      <c r="W393" s="79" t="s">
        <v>30</v>
      </c>
      <c r="X393" s="79"/>
      <c r="Y393" s="79"/>
      <c r="Z393" s="79" t="s">
        <v>30</v>
      </c>
      <c r="AA393" s="79"/>
      <c r="AB393" s="79"/>
      <c r="AC393" s="79"/>
      <c r="AD393" s="79"/>
      <c r="AE393" s="79" t="s">
        <v>30</v>
      </c>
      <c r="AF393" s="79"/>
      <c r="AG393" s="79"/>
      <c r="AH393" s="79"/>
      <c r="AI393" s="79"/>
      <c r="AJ393" s="38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23"/>
    </row>
    <row r="394" spans="1:47" ht="10.7" customHeight="1" x14ac:dyDescent="0.15">
      <c r="A394" s="148"/>
      <c r="B394" s="149"/>
      <c r="C394" s="149"/>
      <c r="D394" s="149"/>
      <c r="E394" s="149"/>
      <c r="F394" s="149"/>
      <c r="G394" s="149"/>
      <c r="H394" s="150"/>
      <c r="I394" s="140"/>
      <c r="J394" s="85"/>
      <c r="K394" s="85"/>
      <c r="L394" s="85"/>
      <c r="M394" s="85"/>
      <c r="N394" s="85"/>
      <c r="O394" s="85"/>
      <c r="P394" s="85"/>
      <c r="Q394" s="85"/>
      <c r="R394" s="85"/>
      <c r="S394" s="141"/>
      <c r="T394" s="103" t="s">
        <v>174</v>
      </c>
      <c r="U394" s="101"/>
      <c r="V394" s="102"/>
      <c r="W394" s="104" t="s">
        <v>303</v>
      </c>
      <c r="X394" s="79"/>
      <c r="Y394" s="79"/>
      <c r="Z394" s="79" t="s">
        <v>30</v>
      </c>
      <c r="AA394" s="79"/>
      <c r="AB394" s="79"/>
      <c r="AC394" s="79"/>
      <c r="AD394" s="79"/>
      <c r="AE394" s="79" t="s">
        <v>30</v>
      </c>
      <c r="AF394" s="79"/>
      <c r="AG394" s="79"/>
      <c r="AH394" s="79"/>
      <c r="AI394" s="79"/>
      <c r="AJ394" s="38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2" t="s">
        <v>304</v>
      </c>
    </row>
    <row r="395" spans="1:47" ht="10.7" customHeight="1" x14ac:dyDescent="0.15">
      <c r="A395" s="142" t="s">
        <v>305</v>
      </c>
      <c r="B395" s="143"/>
      <c r="C395" s="143"/>
      <c r="D395" s="143"/>
      <c r="E395" s="143"/>
      <c r="F395" s="143"/>
      <c r="G395" s="143"/>
      <c r="H395" s="144"/>
      <c r="I395" s="169" t="s">
        <v>187</v>
      </c>
      <c r="J395" s="119"/>
      <c r="K395" s="119"/>
      <c r="L395" s="119"/>
      <c r="M395" s="119"/>
      <c r="N395" s="119"/>
      <c r="O395" s="119"/>
      <c r="P395" s="119"/>
      <c r="Q395" s="119"/>
      <c r="R395" s="119"/>
      <c r="S395" s="120"/>
      <c r="T395" s="9"/>
      <c r="U395" s="6"/>
      <c r="V395" s="8"/>
      <c r="W395" s="88" t="s">
        <v>30</v>
      </c>
      <c r="X395" s="88"/>
      <c r="Y395" s="88"/>
      <c r="Z395" s="88" t="s">
        <v>30</v>
      </c>
      <c r="AA395" s="88"/>
      <c r="AB395" s="88"/>
      <c r="AC395" s="88"/>
      <c r="AD395" s="88"/>
      <c r="AE395" s="88" t="s">
        <v>30</v>
      </c>
      <c r="AF395" s="88"/>
      <c r="AG395" s="88"/>
      <c r="AH395" s="88"/>
      <c r="AI395" s="88"/>
      <c r="AJ395" s="4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24"/>
    </row>
    <row r="396" spans="1:47" ht="10.7" customHeight="1" x14ac:dyDescent="0.15">
      <c r="A396" s="145"/>
      <c r="B396" s="146"/>
      <c r="C396" s="146"/>
      <c r="D396" s="146"/>
      <c r="E396" s="146"/>
      <c r="F396" s="146"/>
      <c r="G396" s="146"/>
      <c r="H396" s="147"/>
      <c r="I396" s="121"/>
      <c r="J396" s="122"/>
      <c r="K396" s="122"/>
      <c r="L396" s="122"/>
      <c r="M396" s="122"/>
      <c r="N396" s="122"/>
      <c r="O396" s="122"/>
      <c r="P396" s="122"/>
      <c r="Q396" s="122"/>
      <c r="R396" s="122"/>
      <c r="S396" s="123"/>
      <c r="T396" s="19"/>
      <c r="U396" s="4"/>
      <c r="V396" s="10"/>
      <c r="W396" s="79" t="s">
        <v>30</v>
      </c>
      <c r="X396" s="79"/>
      <c r="Y396" s="79"/>
      <c r="Z396" s="79" t="s">
        <v>30</v>
      </c>
      <c r="AA396" s="79"/>
      <c r="AB396" s="79"/>
      <c r="AC396" s="79"/>
      <c r="AD396" s="79"/>
      <c r="AE396" s="79" t="s">
        <v>30</v>
      </c>
      <c r="AF396" s="79"/>
      <c r="AG396" s="79"/>
      <c r="AH396" s="79"/>
      <c r="AI396" s="79"/>
      <c r="AJ396" s="38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23"/>
    </row>
    <row r="397" spans="1:47" ht="10.7" customHeight="1" x14ac:dyDescent="0.15">
      <c r="A397" s="145"/>
      <c r="B397" s="146"/>
      <c r="C397" s="146"/>
      <c r="D397" s="146"/>
      <c r="E397" s="146"/>
      <c r="F397" s="146"/>
      <c r="G397" s="146"/>
      <c r="H397" s="147"/>
      <c r="I397" s="121"/>
      <c r="J397" s="122"/>
      <c r="K397" s="122"/>
      <c r="L397" s="122"/>
      <c r="M397" s="122"/>
      <c r="N397" s="122"/>
      <c r="O397" s="122"/>
      <c r="P397" s="122"/>
      <c r="Q397" s="122"/>
      <c r="R397" s="122"/>
      <c r="S397" s="123"/>
      <c r="T397" s="19"/>
      <c r="U397" s="4"/>
      <c r="V397" s="10"/>
      <c r="W397" s="79" t="s">
        <v>30</v>
      </c>
      <c r="X397" s="79"/>
      <c r="Y397" s="79"/>
      <c r="Z397" s="79" t="s">
        <v>30</v>
      </c>
      <c r="AA397" s="79"/>
      <c r="AB397" s="79"/>
      <c r="AC397" s="79"/>
      <c r="AD397" s="79"/>
      <c r="AE397" s="79" t="s">
        <v>30</v>
      </c>
      <c r="AF397" s="79"/>
      <c r="AG397" s="79"/>
      <c r="AH397" s="79"/>
      <c r="AI397" s="79"/>
      <c r="AJ397" s="38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23"/>
    </row>
    <row r="398" spans="1:47" ht="10.7" customHeight="1" x14ac:dyDescent="0.15">
      <c r="A398" s="148"/>
      <c r="B398" s="149"/>
      <c r="C398" s="149"/>
      <c r="D398" s="149"/>
      <c r="E398" s="149"/>
      <c r="F398" s="149"/>
      <c r="G398" s="149"/>
      <c r="H398" s="150"/>
      <c r="I398" s="124"/>
      <c r="J398" s="125"/>
      <c r="K398" s="125"/>
      <c r="L398" s="125"/>
      <c r="M398" s="125"/>
      <c r="N398" s="125"/>
      <c r="O398" s="125"/>
      <c r="P398" s="125"/>
      <c r="Q398" s="125"/>
      <c r="R398" s="125"/>
      <c r="S398" s="126"/>
      <c r="T398" s="103" t="s">
        <v>174</v>
      </c>
      <c r="U398" s="101"/>
      <c r="V398" s="102"/>
      <c r="W398" s="104" t="s">
        <v>303</v>
      </c>
      <c r="X398" s="79"/>
      <c r="Y398" s="79"/>
      <c r="Z398" s="79" t="s">
        <v>30</v>
      </c>
      <c r="AA398" s="79"/>
      <c r="AB398" s="79"/>
      <c r="AC398" s="79"/>
      <c r="AD398" s="79"/>
      <c r="AE398" s="79" t="s">
        <v>30</v>
      </c>
      <c r="AF398" s="79"/>
      <c r="AG398" s="79"/>
      <c r="AH398" s="79"/>
      <c r="AI398" s="79"/>
      <c r="AJ398" s="38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2" t="s">
        <v>306</v>
      </c>
    </row>
    <row r="399" spans="1:47" ht="10.7" customHeight="1" x14ac:dyDescent="0.15">
      <c r="A399" s="142" t="s">
        <v>307</v>
      </c>
      <c r="B399" s="143"/>
      <c r="C399" s="143"/>
      <c r="D399" s="143"/>
      <c r="E399" s="143"/>
      <c r="F399" s="143"/>
      <c r="G399" s="143"/>
      <c r="H399" s="144"/>
      <c r="I399" s="151" t="s">
        <v>308</v>
      </c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9"/>
      <c r="U399" s="6"/>
      <c r="V399" s="8"/>
      <c r="W399" s="88" t="s">
        <v>30</v>
      </c>
      <c r="X399" s="88"/>
      <c r="Y399" s="88"/>
      <c r="Z399" s="88" t="s">
        <v>30</v>
      </c>
      <c r="AA399" s="88"/>
      <c r="AB399" s="88"/>
      <c r="AC399" s="88"/>
      <c r="AD399" s="88"/>
      <c r="AE399" s="88" t="s">
        <v>30</v>
      </c>
      <c r="AF399" s="88"/>
      <c r="AG399" s="88"/>
      <c r="AH399" s="88"/>
      <c r="AI399" s="88"/>
      <c r="AJ399" s="46" t="s">
        <v>309</v>
      </c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24"/>
    </row>
    <row r="400" spans="1:47" ht="10.7" customHeight="1" x14ac:dyDescent="0.15">
      <c r="A400" s="145"/>
      <c r="B400" s="146"/>
      <c r="C400" s="146"/>
      <c r="D400" s="146"/>
      <c r="E400" s="146"/>
      <c r="F400" s="146"/>
      <c r="G400" s="146"/>
      <c r="H400" s="147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9"/>
      <c r="U400" s="4"/>
      <c r="V400" s="10"/>
      <c r="W400" s="79" t="s">
        <v>30</v>
      </c>
      <c r="X400" s="79"/>
      <c r="Y400" s="79"/>
      <c r="Z400" s="79" t="s">
        <v>30</v>
      </c>
      <c r="AA400" s="79"/>
      <c r="AB400" s="79"/>
      <c r="AC400" s="79"/>
      <c r="AD400" s="79"/>
      <c r="AE400" s="79" t="s">
        <v>30</v>
      </c>
      <c r="AF400" s="79"/>
      <c r="AG400" s="79"/>
      <c r="AH400" s="79"/>
      <c r="AI400" s="79"/>
      <c r="AJ400" s="38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23"/>
    </row>
    <row r="401" spans="1:47" ht="10.7" customHeight="1" x14ac:dyDescent="0.15">
      <c r="A401" s="145"/>
      <c r="B401" s="146"/>
      <c r="C401" s="146"/>
      <c r="D401" s="146"/>
      <c r="E401" s="146"/>
      <c r="F401" s="146"/>
      <c r="G401" s="146"/>
      <c r="H401" s="147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9"/>
      <c r="U401" s="4"/>
      <c r="V401" s="10"/>
      <c r="W401" s="79" t="s">
        <v>30</v>
      </c>
      <c r="X401" s="79"/>
      <c r="Y401" s="79"/>
      <c r="Z401" s="79" t="s">
        <v>30</v>
      </c>
      <c r="AA401" s="79"/>
      <c r="AB401" s="79"/>
      <c r="AC401" s="79"/>
      <c r="AD401" s="79"/>
      <c r="AE401" s="79" t="s">
        <v>30</v>
      </c>
      <c r="AF401" s="79"/>
      <c r="AG401" s="79"/>
      <c r="AH401" s="79"/>
      <c r="AI401" s="79"/>
      <c r="AJ401" s="38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23"/>
    </row>
    <row r="402" spans="1:47" ht="10.7" customHeight="1" x14ac:dyDescent="0.15">
      <c r="A402" s="148"/>
      <c r="B402" s="149"/>
      <c r="C402" s="149"/>
      <c r="D402" s="149"/>
      <c r="E402" s="149"/>
      <c r="F402" s="149"/>
      <c r="G402" s="149"/>
      <c r="H402" s="150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89" t="s">
        <v>174</v>
      </c>
      <c r="U402" s="90"/>
      <c r="V402" s="91"/>
      <c r="W402" s="92" t="s">
        <v>303</v>
      </c>
      <c r="X402" s="93"/>
      <c r="Y402" s="93"/>
      <c r="Z402" s="93" t="s">
        <v>30</v>
      </c>
      <c r="AA402" s="93"/>
      <c r="AB402" s="93"/>
      <c r="AC402" s="93"/>
      <c r="AD402" s="93"/>
      <c r="AE402" s="79" t="s">
        <v>30</v>
      </c>
      <c r="AF402" s="79"/>
      <c r="AG402" s="79"/>
      <c r="AH402" s="79"/>
      <c r="AI402" s="79"/>
      <c r="AJ402" s="22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43"/>
    </row>
    <row r="403" spans="1:47" ht="10.7" customHeight="1" x14ac:dyDescent="0.15">
      <c r="A403" s="142" t="s">
        <v>310</v>
      </c>
      <c r="B403" s="143"/>
      <c r="C403" s="143"/>
      <c r="D403" s="143"/>
      <c r="E403" s="143"/>
      <c r="F403" s="143"/>
      <c r="G403" s="143"/>
      <c r="H403" s="144"/>
      <c r="I403" s="151" t="s">
        <v>311</v>
      </c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9"/>
      <c r="U403" s="4"/>
      <c r="V403" s="10"/>
      <c r="W403" s="79" t="s">
        <v>30</v>
      </c>
      <c r="X403" s="79"/>
      <c r="Y403" s="79"/>
      <c r="Z403" s="79" t="s">
        <v>30</v>
      </c>
      <c r="AA403" s="79"/>
      <c r="AB403" s="79"/>
      <c r="AC403" s="79"/>
      <c r="AD403" s="79"/>
      <c r="AE403" s="88" t="s">
        <v>30</v>
      </c>
      <c r="AF403" s="88"/>
      <c r="AG403" s="88"/>
      <c r="AH403" s="88"/>
      <c r="AI403" s="88"/>
      <c r="AJ403" s="38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23"/>
    </row>
    <row r="404" spans="1:47" ht="10.7" customHeight="1" x14ac:dyDescent="0.15">
      <c r="A404" s="145"/>
      <c r="B404" s="146"/>
      <c r="C404" s="146"/>
      <c r="D404" s="146"/>
      <c r="E404" s="146"/>
      <c r="F404" s="146"/>
      <c r="G404" s="146"/>
      <c r="H404" s="147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9"/>
      <c r="U404" s="4"/>
      <c r="V404" s="10"/>
      <c r="W404" s="79" t="s">
        <v>30</v>
      </c>
      <c r="X404" s="79"/>
      <c r="Y404" s="79"/>
      <c r="Z404" s="79" t="s">
        <v>30</v>
      </c>
      <c r="AA404" s="79"/>
      <c r="AB404" s="79"/>
      <c r="AC404" s="79"/>
      <c r="AD404" s="79"/>
      <c r="AE404" s="79" t="s">
        <v>30</v>
      </c>
      <c r="AF404" s="79"/>
      <c r="AG404" s="79"/>
      <c r="AH404" s="79"/>
      <c r="AI404" s="79"/>
      <c r="AJ404" s="38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23"/>
    </row>
    <row r="405" spans="1:47" ht="10.7" customHeight="1" x14ac:dyDescent="0.15">
      <c r="A405" s="145"/>
      <c r="B405" s="146"/>
      <c r="C405" s="146"/>
      <c r="D405" s="146"/>
      <c r="E405" s="146"/>
      <c r="F405" s="146"/>
      <c r="G405" s="146"/>
      <c r="H405" s="147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9"/>
      <c r="U405" s="4"/>
      <c r="V405" s="10"/>
      <c r="W405" s="79" t="s">
        <v>30</v>
      </c>
      <c r="X405" s="79"/>
      <c r="Y405" s="79"/>
      <c r="Z405" s="79" t="s">
        <v>30</v>
      </c>
      <c r="AA405" s="79"/>
      <c r="AB405" s="79"/>
      <c r="AC405" s="79"/>
      <c r="AD405" s="79"/>
      <c r="AE405" s="79" t="s">
        <v>30</v>
      </c>
      <c r="AF405" s="79"/>
      <c r="AG405" s="79"/>
      <c r="AH405" s="79"/>
      <c r="AI405" s="79"/>
      <c r="AJ405" s="38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23"/>
    </row>
    <row r="406" spans="1:47" ht="10.7" customHeight="1" x14ac:dyDescent="0.15">
      <c r="A406" s="148"/>
      <c r="B406" s="149"/>
      <c r="C406" s="149"/>
      <c r="D406" s="149"/>
      <c r="E406" s="149"/>
      <c r="F406" s="149"/>
      <c r="G406" s="149"/>
      <c r="H406" s="150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89" t="s">
        <v>174</v>
      </c>
      <c r="U406" s="90"/>
      <c r="V406" s="91"/>
      <c r="W406" s="92" t="s">
        <v>244</v>
      </c>
      <c r="X406" s="93"/>
      <c r="Y406" s="93"/>
      <c r="Z406" s="93" t="s">
        <v>30</v>
      </c>
      <c r="AA406" s="93"/>
      <c r="AB406" s="93"/>
      <c r="AC406" s="93"/>
      <c r="AD406" s="93"/>
      <c r="AE406" s="79" t="s">
        <v>30</v>
      </c>
      <c r="AF406" s="79"/>
      <c r="AG406" s="79"/>
      <c r="AH406" s="79"/>
      <c r="AI406" s="79"/>
      <c r="AJ406" s="22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25"/>
    </row>
    <row r="407" spans="1:47" ht="10.7" customHeight="1" x14ac:dyDescent="0.15">
      <c r="A407" s="142" t="s">
        <v>312</v>
      </c>
      <c r="B407" s="143"/>
      <c r="C407" s="143"/>
      <c r="D407" s="143"/>
      <c r="E407" s="143"/>
      <c r="F407" s="143"/>
      <c r="G407" s="143"/>
      <c r="H407" s="144"/>
      <c r="I407" s="151" t="s">
        <v>313</v>
      </c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9"/>
      <c r="U407" s="4"/>
      <c r="V407" s="10"/>
      <c r="W407" s="79" t="s">
        <v>30</v>
      </c>
      <c r="X407" s="79"/>
      <c r="Y407" s="79"/>
      <c r="Z407" s="79" t="s">
        <v>30</v>
      </c>
      <c r="AA407" s="79"/>
      <c r="AB407" s="79"/>
      <c r="AC407" s="79"/>
      <c r="AD407" s="79"/>
      <c r="AE407" s="88" t="s">
        <v>30</v>
      </c>
      <c r="AF407" s="88"/>
      <c r="AG407" s="88"/>
      <c r="AH407" s="88"/>
      <c r="AI407" s="88"/>
      <c r="AJ407" s="38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23"/>
    </row>
    <row r="408" spans="1:47" ht="10.7" customHeight="1" x14ac:dyDescent="0.15">
      <c r="A408" s="145"/>
      <c r="B408" s="146"/>
      <c r="C408" s="146"/>
      <c r="D408" s="146"/>
      <c r="E408" s="146"/>
      <c r="F408" s="146"/>
      <c r="G408" s="146"/>
      <c r="H408" s="147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9"/>
      <c r="U408" s="4"/>
      <c r="V408" s="10"/>
      <c r="W408" s="79" t="s">
        <v>30</v>
      </c>
      <c r="X408" s="79"/>
      <c r="Y408" s="79"/>
      <c r="Z408" s="79" t="s">
        <v>30</v>
      </c>
      <c r="AA408" s="79"/>
      <c r="AB408" s="79"/>
      <c r="AC408" s="79"/>
      <c r="AD408" s="79"/>
      <c r="AE408" s="79" t="s">
        <v>30</v>
      </c>
      <c r="AF408" s="79"/>
      <c r="AG408" s="79"/>
      <c r="AH408" s="79"/>
      <c r="AI408" s="79"/>
      <c r="AJ408" s="38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23"/>
    </row>
    <row r="409" spans="1:47" ht="10.7" customHeight="1" x14ac:dyDescent="0.15">
      <c r="A409" s="145"/>
      <c r="B409" s="146"/>
      <c r="C409" s="146"/>
      <c r="D409" s="146"/>
      <c r="E409" s="146"/>
      <c r="F409" s="146"/>
      <c r="G409" s="146"/>
      <c r="H409" s="147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9"/>
      <c r="U409" s="4"/>
      <c r="V409" s="10"/>
      <c r="W409" s="79" t="s">
        <v>30</v>
      </c>
      <c r="X409" s="79"/>
      <c r="Y409" s="79"/>
      <c r="Z409" s="79" t="s">
        <v>30</v>
      </c>
      <c r="AA409" s="79"/>
      <c r="AB409" s="79"/>
      <c r="AC409" s="79"/>
      <c r="AD409" s="79"/>
      <c r="AE409" s="79" t="s">
        <v>30</v>
      </c>
      <c r="AF409" s="79"/>
      <c r="AG409" s="79"/>
      <c r="AH409" s="79"/>
      <c r="AI409" s="79"/>
      <c r="AJ409" s="38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23"/>
    </row>
    <row r="410" spans="1:47" ht="10.7" customHeight="1" x14ac:dyDescent="0.15">
      <c r="A410" s="148"/>
      <c r="B410" s="149"/>
      <c r="C410" s="149"/>
      <c r="D410" s="149"/>
      <c r="E410" s="149"/>
      <c r="F410" s="149"/>
      <c r="G410" s="149"/>
      <c r="H410" s="150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89" t="s">
        <v>174</v>
      </c>
      <c r="U410" s="90"/>
      <c r="V410" s="91"/>
      <c r="W410" s="92" t="s">
        <v>303</v>
      </c>
      <c r="X410" s="93"/>
      <c r="Y410" s="93"/>
      <c r="Z410" s="93" t="s">
        <v>30</v>
      </c>
      <c r="AA410" s="93"/>
      <c r="AB410" s="93"/>
      <c r="AC410" s="93"/>
      <c r="AD410" s="93"/>
      <c r="AE410" s="79" t="s">
        <v>30</v>
      </c>
      <c r="AF410" s="79"/>
      <c r="AG410" s="79"/>
      <c r="AH410" s="79"/>
      <c r="AI410" s="79"/>
      <c r="AJ410" s="22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43"/>
    </row>
    <row r="411" spans="1:47" ht="10.7" customHeight="1" x14ac:dyDescent="0.15">
      <c r="A411" s="142" t="s">
        <v>314</v>
      </c>
      <c r="B411" s="143"/>
      <c r="C411" s="143"/>
      <c r="D411" s="143"/>
      <c r="E411" s="143"/>
      <c r="F411" s="143"/>
      <c r="G411" s="143"/>
      <c r="H411" s="144"/>
      <c r="I411" s="151" t="s">
        <v>315</v>
      </c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9"/>
      <c r="U411" s="4"/>
      <c r="V411" s="10"/>
      <c r="W411" s="79" t="s">
        <v>30</v>
      </c>
      <c r="X411" s="79"/>
      <c r="Y411" s="79"/>
      <c r="Z411" s="79" t="s">
        <v>30</v>
      </c>
      <c r="AA411" s="79"/>
      <c r="AB411" s="79"/>
      <c r="AC411" s="79"/>
      <c r="AD411" s="79"/>
      <c r="AE411" s="88" t="s">
        <v>30</v>
      </c>
      <c r="AF411" s="88"/>
      <c r="AG411" s="88"/>
      <c r="AH411" s="88"/>
      <c r="AI411" s="88"/>
      <c r="AJ411" s="41" t="s">
        <v>317</v>
      </c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23"/>
    </row>
    <row r="412" spans="1:47" ht="10.7" customHeight="1" x14ac:dyDescent="0.15">
      <c r="A412" s="145"/>
      <c r="B412" s="146"/>
      <c r="C412" s="146"/>
      <c r="D412" s="146"/>
      <c r="E412" s="146"/>
      <c r="F412" s="146"/>
      <c r="G412" s="146"/>
      <c r="H412" s="147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9"/>
      <c r="U412" s="4"/>
      <c r="V412" s="10"/>
      <c r="W412" s="79" t="s">
        <v>30</v>
      </c>
      <c r="X412" s="79"/>
      <c r="Y412" s="79"/>
      <c r="Z412" s="79" t="s">
        <v>30</v>
      </c>
      <c r="AA412" s="79"/>
      <c r="AB412" s="79"/>
      <c r="AC412" s="79"/>
      <c r="AD412" s="79"/>
      <c r="AE412" s="79" t="s">
        <v>30</v>
      </c>
      <c r="AF412" s="79"/>
      <c r="AG412" s="79"/>
      <c r="AH412" s="79"/>
      <c r="AI412" s="79"/>
      <c r="AJ412" s="38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23"/>
    </row>
    <row r="413" spans="1:47" ht="10.7" customHeight="1" x14ac:dyDescent="0.15">
      <c r="A413" s="145"/>
      <c r="B413" s="146"/>
      <c r="C413" s="146"/>
      <c r="D413" s="146"/>
      <c r="E413" s="146"/>
      <c r="F413" s="146"/>
      <c r="G413" s="146"/>
      <c r="H413" s="147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9"/>
      <c r="U413" s="4"/>
      <c r="V413" s="10"/>
      <c r="W413" s="79" t="s">
        <v>30</v>
      </c>
      <c r="X413" s="79"/>
      <c r="Y413" s="79"/>
      <c r="Z413" s="79" t="s">
        <v>30</v>
      </c>
      <c r="AA413" s="79"/>
      <c r="AB413" s="79"/>
      <c r="AC413" s="79"/>
      <c r="AD413" s="79"/>
      <c r="AE413" s="79" t="s">
        <v>30</v>
      </c>
      <c r="AF413" s="79"/>
      <c r="AG413" s="79"/>
      <c r="AH413" s="79"/>
      <c r="AI413" s="79"/>
      <c r="AJ413" s="38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23"/>
    </row>
    <row r="414" spans="1:47" ht="10.7" customHeight="1" x14ac:dyDescent="0.15">
      <c r="A414" s="148"/>
      <c r="B414" s="149"/>
      <c r="C414" s="149"/>
      <c r="D414" s="149"/>
      <c r="E414" s="149"/>
      <c r="F414" s="149"/>
      <c r="G414" s="149"/>
      <c r="H414" s="150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89" t="s">
        <v>174</v>
      </c>
      <c r="U414" s="90"/>
      <c r="V414" s="91"/>
      <c r="W414" s="92" t="s">
        <v>316</v>
      </c>
      <c r="X414" s="93"/>
      <c r="Y414" s="93"/>
      <c r="Z414" s="93" t="s">
        <v>30</v>
      </c>
      <c r="AA414" s="93"/>
      <c r="AB414" s="93"/>
      <c r="AC414" s="93"/>
      <c r="AD414" s="93"/>
      <c r="AE414" s="79" t="s">
        <v>30</v>
      </c>
      <c r="AF414" s="79"/>
      <c r="AG414" s="79"/>
      <c r="AH414" s="79"/>
      <c r="AI414" s="79"/>
      <c r="AJ414" s="22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43"/>
    </row>
    <row r="415" spans="1:47" ht="10.7" customHeight="1" x14ac:dyDescent="0.15">
      <c r="A415" s="142" t="s">
        <v>318</v>
      </c>
      <c r="B415" s="143"/>
      <c r="C415" s="143"/>
      <c r="D415" s="143"/>
      <c r="E415" s="143"/>
      <c r="F415" s="143"/>
      <c r="G415" s="143"/>
      <c r="H415" s="144"/>
      <c r="I415" s="151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9"/>
      <c r="U415" s="4"/>
      <c r="V415" s="10"/>
      <c r="W415" s="79" t="s">
        <v>30</v>
      </c>
      <c r="X415" s="79"/>
      <c r="Y415" s="79"/>
      <c r="Z415" s="79" t="s">
        <v>30</v>
      </c>
      <c r="AA415" s="79"/>
      <c r="AB415" s="79"/>
      <c r="AC415" s="79"/>
      <c r="AD415" s="79"/>
      <c r="AE415" s="88" t="s">
        <v>30</v>
      </c>
      <c r="AF415" s="88"/>
      <c r="AG415" s="88"/>
      <c r="AH415" s="88"/>
      <c r="AI415" s="88"/>
      <c r="AJ415" s="41" t="s">
        <v>217</v>
      </c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23"/>
    </row>
    <row r="416" spans="1:47" ht="10.7" customHeight="1" x14ac:dyDescent="0.15">
      <c r="A416" s="145"/>
      <c r="B416" s="146"/>
      <c r="C416" s="146"/>
      <c r="D416" s="146"/>
      <c r="E416" s="146"/>
      <c r="F416" s="146"/>
      <c r="G416" s="146"/>
      <c r="H416" s="147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9"/>
      <c r="U416" s="4"/>
      <c r="V416" s="10"/>
      <c r="W416" s="79" t="s">
        <v>30</v>
      </c>
      <c r="X416" s="79"/>
      <c r="Y416" s="79"/>
      <c r="Z416" s="79" t="s">
        <v>30</v>
      </c>
      <c r="AA416" s="79"/>
      <c r="AB416" s="79"/>
      <c r="AC416" s="79"/>
      <c r="AD416" s="79"/>
      <c r="AE416" s="79" t="s">
        <v>30</v>
      </c>
      <c r="AF416" s="79"/>
      <c r="AG416" s="79"/>
      <c r="AH416" s="79"/>
      <c r="AI416" s="79"/>
      <c r="AJ416" s="38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23"/>
    </row>
    <row r="417" spans="1:47" ht="10.7" customHeight="1" x14ac:dyDescent="0.15">
      <c r="A417" s="145"/>
      <c r="B417" s="146"/>
      <c r="C417" s="146"/>
      <c r="D417" s="146"/>
      <c r="E417" s="146"/>
      <c r="F417" s="146"/>
      <c r="G417" s="146"/>
      <c r="H417" s="147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9"/>
      <c r="U417" s="4"/>
      <c r="V417" s="10"/>
      <c r="W417" s="79" t="s">
        <v>30</v>
      </c>
      <c r="X417" s="79"/>
      <c r="Y417" s="79"/>
      <c r="Z417" s="79" t="s">
        <v>30</v>
      </c>
      <c r="AA417" s="79"/>
      <c r="AB417" s="79"/>
      <c r="AC417" s="79"/>
      <c r="AD417" s="79"/>
      <c r="AE417" s="79" t="s">
        <v>30</v>
      </c>
      <c r="AF417" s="79"/>
      <c r="AG417" s="79"/>
      <c r="AH417" s="79"/>
      <c r="AI417" s="79"/>
      <c r="AJ417" s="38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23"/>
    </row>
    <row r="418" spans="1:47" ht="10.7" customHeight="1" x14ac:dyDescent="0.15">
      <c r="A418" s="148"/>
      <c r="B418" s="149"/>
      <c r="C418" s="149"/>
      <c r="D418" s="149"/>
      <c r="E418" s="149"/>
      <c r="F418" s="149"/>
      <c r="G418" s="149"/>
      <c r="H418" s="150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89" t="s">
        <v>174</v>
      </c>
      <c r="U418" s="90"/>
      <c r="V418" s="91"/>
      <c r="W418" s="92" t="s">
        <v>319</v>
      </c>
      <c r="X418" s="93"/>
      <c r="Y418" s="93"/>
      <c r="Z418" s="93" t="s">
        <v>30</v>
      </c>
      <c r="AA418" s="93"/>
      <c r="AB418" s="93"/>
      <c r="AC418" s="93"/>
      <c r="AD418" s="93"/>
      <c r="AE418" s="93" t="s">
        <v>30</v>
      </c>
      <c r="AF418" s="93"/>
      <c r="AG418" s="93"/>
      <c r="AH418" s="93"/>
      <c r="AI418" s="93"/>
      <c r="AJ418" s="22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43"/>
    </row>
    <row r="419" spans="1:47" ht="10.7" customHeight="1" x14ac:dyDescent="0.15">
      <c r="A419" s="142" t="s">
        <v>314</v>
      </c>
      <c r="B419" s="143"/>
      <c r="C419" s="143"/>
      <c r="D419" s="143"/>
      <c r="E419" s="143"/>
      <c r="F419" s="143"/>
      <c r="G419" s="143"/>
      <c r="H419" s="144"/>
      <c r="I419" s="151" t="s">
        <v>315</v>
      </c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9"/>
      <c r="U419" s="4"/>
      <c r="V419" s="10"/>
      <c r="W419" s="79" t="s">
        <v>30</v>
      </c>
      <c r="X419" s="79"/>
      <c r="Y419" s="79"/>
      <c r="Z419" s="79" t="s">
        <v>30</v>
      </c>
      <c r="AA419" s="79"/>
      <c r="AB419" s="79"/>
      <c r="AC419" s="79"/>
      <c r="AD419" s="79"/>
      <c r="AE419" s="79" t="s">
        <v>30</v>
      </c>
      <c r="AF419" s="79"/>
      <c r="AG419" s="79"/>
      <c r="AH419" s="79"/>
      <c r="AI419" s="79"/>
      <c r="AJ419" s="41" t="s">
        <v>320</v>
      </c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23"/>
    </row>
    <row r="420" spans="1:47" ht="10.7" customHeight="1" x14ac:dyDescent="0.15">
      <c r="A420" s="145"/>
      <c r="B420" s="146"/>
      <c r="C420" s="146"/>
      <c r="D420" s="146"/>
      <c r="E420" s="146"/>
      <c r="F420" s="146"/>
      <c r="G420" s="146"/>
      <c r="H420" s="147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9"/>
      <c r="U420" s="4"/>
      <c r="V420" s="10"/>
      <c r="W420" s="79" t="s">
        <v>30</v>
      </c>
      <c r="X420" s="79"/>
      <c r="Y420" s="79"/>
      <c r="Z420" s="79" t="s">
        <v>30</v>
      </c>
      <c r="AA420" s="79"/>
      <c r="AB420" s="79"/>
      <c r="AC420" s="79"/>
      <c r="AD420" s="79"/>
      <c r="AE420" s="79" t="s">
        <v>30</v>
      </c>
      <c r="AF420" s="79"/>
      <c r="AG420" s="79"/>
      <c r="AH420" s="79"/>
      <c r="AI420" s="79"/>
      <c r="AJ420" s="38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23"/>
    </row>
    <row r="421" spans="1:47" ht="10.7" customHeight="1" x14ac:dyDescent="0.15">
      <c r="A421" s="145"/>
      <c r="B421" s="146"/>
      <c r="C421" s="146"/>
      <c r="D421" s="146"/>
      <c r="E421" s="146"/>
      <c r="F421" s="146"/>
      <c r="G421" s="146"/>
      <c r="H421" s="147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9"/>
      <c r="U421" s="4"/>
      <c r="V421" s="10"/>
      <c r="W421" s="79" t="s">
        <v>30</v>
      </c>
      <c r="X421" s="79"/>
      <c r="Y421" s="79"/>
      <c r="Z421" s="79" t="s">
        <v>30</v>
      </c>
      <c r="AA421" s="79"/>
      <c r="AB421" s="79"/>
      <c r="AC421" s="79"/>
      <c r="AD421" s="79"/>
      <c r="AE421" s="79" t="s">
        <v>30</v>
      </c>
      <c r="AF421" s="79"/>
      <c r="AG421" s="79"/>
      <c r="AH421" s="79"/>
      <c r="AI421" s="79"/>
      <c r="AJ421" s="38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23"/>
    </row>
    <row r="422" spans="1:47" ht="10.7" customHeight="1" x14ac:dyDescent="0.15">
      <c r="A422" s="166"/>
      <c r="B422" s="167"/>
      <c r="C422" s="167"/>
      <c r="D422" s="167"/>
      <c r="E422" s="167"/>
      <c r="F422" s="167"/>
      <c r="G422" s="167"/>
      <c r="H422" s="168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64" t="s">
        <v>174</v>
      </c>
      <c r="U422" s="81"/>
      <c r="V422" s="82"/>
      <c r="W422" s="165" t="s">
        <v>256</v>
      </c>
      <c r="X422" s="83"/>
      <c r="Y422" s="83"/>
      <c r="Z422" s="83" t="s">
        <v>30</v>
      </c>
      <c r="AA422" s="83"/>
      <c r="AB422" s="83"/>
      <c r="AC422" s="83"/>
      <c r="AD422" s="83"/>
      <c r="AE422" s="83" t="s">
        <v>30</v>
      </c>
      <c r="AF422" s="83"/>
      <c r="AG422" s="83"/>
      <c r="AH422" s="83"/>
      <c r="AI422" s="83"/>
      <c r="AJ422" s="37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47"/>
    </row>
    <row r="424" spans="1:47" ht="10.7" customHeight="1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57"/>
      <c r="AQ424" s="158"/>
      <c r="AR424" s="158"/>
      <c r="AS424" s="158"/>
      <c r="AT424" s="158"/>
      <c r="AU424" s="159"/>
    </row>
    <row r="425" spans="1:47" ht="10.7" customHeight="1" x14ac:dyDescent="0.15">
      <c r="A425" s="44" t="s">
        <v>200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N425" s="27"/>
      <c r="O425" s="27"/>
      <c r="P425" s="27"/>
      <c r="R425" s="4"/>
      <c r="S425" s="4"/>
      <c r="T425" s="4"/>
      <c r="U425" s="4"/>
      <c r="V425" s="4"/>
      <c r="W425" s="4"/>
      <c r="X425" s="4"/>
      <c r="Y425" s="4"/>
      <c r="Z425" s="4"/>
      <c r="AA425" s="4"/>
      <c r="AC425" s="27"/>
      <c r="AD425" s="27"/>
      <c r="AE425" s="160" t="s">
        <v>117</v>
      </c>
      <c r="AF425" s="161"/>
      <c r="AG425" s="161"/>
      <c r="AH425" s="161"/>
      <c r="AI425" s="161"/>
      <c r="AJ425" s="45" t="s">
        <v>118</v>
      </c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2" t="s">
        <v>119</v>
      </c>
    </row>
    <row r="426" spans="1:47" ht="10.7" customHeight="1" x14ac:dyDescent="0.15">
      <c r="A426" s="15"/>
      <c r="B426" s="4"/>
      <c r="C426" s="4"/>
      <c r="D426" s="4"/>
      <c r="E426" s="45" t="s">
        <v>201</v>
      </c>
      <c r="F426" s="4"/>
      <c r="G426" s="4"/>
      <c r="H426" s="4"/>
      <c r="I426" s="4"/>
      <c r="J426" s="4"/>
      <c r="K426" s="4"/>
      <c r="L426" s="4"/>
      <c r="M426" s="27"/>
      <c r="N426" s="27"/>
      <c r="O426" s="27"/>
      <c r="P426" s="27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27"/>
      <c r="AC426" s="27"/>
      <c r="AD426" s="27"/>
      <c r="AE426" s="27"/>
      <c r="AF426" s="27"/>
      <c r="AG426" s="27"/>
      <c r="AH426" s="27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5"/>
    </row>
    <row r="427" spans="1:47" ht="10.7" customHeight="1" x14ac:dyDescent="0.15">
      <c r="A427" s="16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2"/>
    </row>
    <row r="428" spans="1:47" ht="10.7" customHeight="1" x14ac:dyDescent="0.15">
      <c r="A428" s="110" t="s">
        <v>20</v>
      </c>
      <c r="B428" s="105"/>
      <c r="C428" s="105"/>
      <c r="D428" s="105"/>
      <c r="E428" s="105"/>
      <c r="F428" s="105"/>
      <c r="G428" s="105"/>
      <c r="H428" s="162"/>
      <c r="I428" s="105" t="s">
        <v>19</v>
      </c>
      <c r="J428" s="105"/>
      <c r="K428" s="105"/>
      <c r="L428" s="105"/>
      <c r="M428" s="105"/>
      <c r="N428" s="105"/>
      <c r="O428" s="105"/>
      <c r="P428" s="105"/>
      <c r="Q428" s="105"/>
      <c r="R428" s="105"/>
      <c r="S428" s="162"/>
      <c r="T428" s="112" t="s">
        <v>13</v>
      </c>
      <c r="U428" s="112"/>
      <c r="V428" s="112"/>
      <c r="W428" s="112" t="s">
        <v>14</v>
      </c>
      <c r="X428" s="112"/>
      <c r="Y428" s="112"/>
      <c r="Z428" s="112" t="s">
        <v>15</v>
      </c>
      <c r="AA428" s="112"/>
      <c r="AB428" s="112"/>
      <c r="AC428" s="112"/>
      <c r="AD428" s="112"/>
      <c r="AE428" s="112" t="s">
        <v>16</v>
      </c>
      <c r="AF428" s="112"/>
      <c r="AG428" s="112"/>
      <c r="AH428" s="112"/>
      <c r="AI428" s="112"/>
      <c r="AJ428" s="105" t="s">
        <v>18</v>
      </c>
      <c r="AK428" s="105"/>
      <c r="AL428" s="105"/>
      <c r="AM428" s="105"/>
      <c r="AN428" s="105"/>
      <c r="AO428" s="105"/>
      <c r="AP428" s="105"/>
      <c r="AQ428" s="105"/>
      <c r="AR428" s="105"/>
      <c r="AS428" s="105"/>
      <c r="AT428" s="105"/>
      <c r="AU428" s="106"/>
    </row>
    <row r="429" spans="1:47" ht="10.7" customHeight="1" x14ac:dyDescent="0.15">
      <c r="A429" s="111"/>
      <c r="B429" s="107"/>
      <c r="C429" s="107"/>
      <c r="D429" s="107"/>
      <c r="E429" s="107"/>
      <c r="F429" s="107"/>
      <c r="G429" s="107"/>
      <c r="H429" s="163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6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8"/>
    </row>
    <row r="430" spans="1:47" ht="10.7" customHeight="1" x14ac:dyDescent="0.15">
      <c r="A430" s="152" t="s">
        <v>321</v>
      </c>
      <c r="B430" s="153"/>
      <c r="C430" s="153"/>
      <c r="D430" s="153"/>
      <c r="E430" s="153"/>
      <c r="F430" s="153"/>
      <c r="G430" s="153"/>
      <c r="H430" s="154"/>
      <c r="I430" s="155" t="s">
        <v>322</v>
      </c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7"/>
      <c r="U430" s="1"/>
      <c r="V430" s="18"/>
      <c r="W430" s="79" t="s">
        <v>30</v>
      </c>
      <c r="X430" s="79"/>
      <c r="Y430" s="79"/>
      <c r="Z430" s="79" t="s">
        <v>30</v>
      </c>
      <c r="AA430" s="79"/>
      <c r="AB430" s="79"/>
      <c r="AC430" s="79"/>
      <c r="AD430" s="79"/>
      <c r="AE430" s="79" t="s">
        <v>30</v>
      </c>
      <c r="AF430" s="79"/>
      <c r="AG430" s="79"/>
      <c r="AH430" s="79"/>
      <c r="AI430" s="79"/>
      <c r="AJ430" s="38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23"/>
    </row>
    <row r="431" spans="1:47" ht="10.7" customHeight="1" x14ac:dyDescent="0.15">
      <c r="A431" s="145"/>
      <c r="B431" s="146"/>
      <c r="C431" s="146"/>
      <c r="D431" s="146"/>
      <c r="E431" s="146"/>
      <c r="F431" s="146"/>
      <c r="G431" s="146"/>
      <c r="H431" s="147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9"/>
      <c r="U431" s="4"/>
      <c r="V431" s="10"/>
      <c r="W431" s="79" t="s">
        <v>30</v>
      </c>
      <c r="X431" s="79"/>
      <c r="Y431" s="79"/>
      <c r="Z431" s="79" t="s">
        <v>30</v>
      </c>
      <c r="AA431" s="79"/>
      <c r="AB431" s="79"/>
      <c r="AC431" s="79"/>
      <c r="AD431" s="79"/>
      <c r="AE431" s="79" t="s">
        <v>30</v>
      </c>
      <c r="AF431" s="79"/>
      <c r="AG431" s="79"/>
      <c r="AH431" s="79"/>
      <c r="AI431" s="79"/>
      <c r="AJ431" s="38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23"/>
    </row>
    <row r="432" spans="1:47" ht="10.7" customHeight="1" x14ac:dyDescent="0.15">
      <c r="A432" s="145"/>
      <c r="B432" s="146"/>
      <c r="C432" s="146"/>
      <c r="D432" s="146"/>
      <c r="E432" s="146"/>
      <c r="F432" s="146"/>
      <c r="G432" s="146"/>
      <c r="H432" s="147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9"/>
      <c r="U432" s="4"/>
      <c r="V432" s="10"/>
      <c r="W432" s="79" t="s">
        <v>30</v>
      </c>
      <c r="X432" s="79"/>
      <c r="Y432" s="79"/>
      <c r="Z432" s="79" t="s">
        <v>30</v>
      </c>
      <c r="AA432" s="79"/>
      <c r="AB432" s="79"/>
      <c r="AC432" s="79"/>
      <c r="AD432" s="79"/>
      <c r="AE432" s="79" t="s">
        <v>30</v>
      </c>
      <c r="AF432" s="79"/>
      <c r="AG432" s="79"/>
      <c r="AH432" s="79"/>
      <c r="AI432" s="79"/>
      <c r="AJ432" s="38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23"/>
    </row>
    <row r="433" spans="1:47" ht="10.7" customHeight="1" x14ac:dyDescent="0.15">
      <c r="A433" s="148"/>
      <c r="B433" s="149"/>
      <c r="C433" s="149"/>
      <c r="D433" s="149"/>
      <c r="E433" s="149"/>
      <c r="F433" s="149"/>
      <c r="G433" s="149"/>
      <c r="H433" s="150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89" t="s">
        <v>75</v>
      </c>
      <c r="U433" s="90"/>
      <c r="V433" s="91"/>
      <c r="W433" s="104" t="s">
        <v>323</v>
      </c>
      <c r="X433" s="79"/>
      <c r="Y433" s="79"/>
      <c r="Z433" s="79" t="s">
        <v>30</v>
      </c>
      <c r="AA433" s="79"/>
      <c r="AB433" s="79"/>
      <c r="AC433" s="79"/>
      <c r="AD433" s="79"/>
      <c r="AE433" s="79" t="s">
        <v>30</v>
      </c>
      <c r="AF433" s="79"/>
      <c r="AG433" s="79"/>
      <c r="AH433" s="79"/>
      <c r="AI433" s="79"/>
      <c r="AJ433" s="38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2" t="s">
        <v>324</v>
      </c>
    </row>
    <row r="434" spans="1:47" ht="10.7" customHeight="1" x14ac:dyDescent="0.15">
      <c r="A434" s="142" t="s">
        <v>325</v>
      </c>
      <c r="B434" s="143"/>
      <c r="C434" s="143"/>
      <c r="D434" s="143"/>
      <c r="E434" s="143"/>
      <c r="F434" s="143"/>
      <c r="G434" s="143"/>
      <c r="H434" s="144"/>
      <c r="I434" s="151" t="s">
        <v>326</v>
      </c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9"/>
      <c r="U434" s="6"/>
      <c r="V434" s="8"/>
      <c r="W434" s="88" t="s">
        <v>30</v>
      </c>
      <c r="X434" s="88"/>
      <c r="Y434" s="88"/>
      <c r="Z434" s="88" t="s">
        <v>30</v>
      </c>
      <c r="AA434" s="88"/>
      <c r="AB434" s="88"/>
      <c r="AC434" s="88"/>
      <c r="AD434" s="88"/>
      <c r="AE434" s="88" t="s">
        <v>30</v>
      </c>
      <c r="AF434" s="88"/>
      <c r="AG434" s="88"/>
      <c r="AH434" s="88"/>
      <c r="AI434" s="88"/>
      <c r="AJ434" s="21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24"/>
    </row>
    <row r="435" spans="1:47" ht="10.7" customHeight="1" x14ac:dyDescent="0.15">
      <c r="A435" s="145"/>
      <c r="B435" s="146"/>
      <c r="C435" s="146"/>
      <c r="D435" s="146"/>
      <c r="E435" s="146"/>
      <c r="F435" s="146"/>
      <c r="G435" s="146"/>
      <c r="H435" s="147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9"/>
      <c r="U435" s="4"/>
      <c r="V435" s="10"/>
      <c r="W435" s="79" t="s">
        <v>30</v>
      </c>
      <c r="X435" s="79"/>
      <c r="Y435" s="79"/>
      <c r="Z435" s="79" t="s">
        <v>30</v>
      </c>
      <c r="AA435" s="79"/>
      <c r="AB435" s="79"/>
      <c r="AC435" s="79"/>
      <c r="AD435" s="79"/>
      <c r="AE435" s="79" t="s">
        <v>30</v>
      </c>
      <c r="AF435" s="79"/>
      <c r="AG435" s="79"/>
      <c r="AH435" s="79"/>
      <c r="AI435" s="79"/>
      <c r="AJ435" s="38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23"/>
    </row>
    <row r="436" spans="1:47" ht="10.7" customHeight="1" x14ac:dyDescent="0.15">
      <c r="A436" s="145"/>
      <c r="B436" s="146"/>
      <c r="C436" s="146"/>
      <c r="D436" s="146"/>
      <c r="E436" s="146"/>
      <c r="F436" s="146"/>
      <c r="G436" s="146"/>
      <c r="H436" s="147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9"/>
      <c r="U436" s="4"/>
      <c r="V436" s="10"/>
      <c r="W436" s="79" t="s">
        <v>30</v>
      </c>
      <c r="X436" s="79"/>
      <c r="Y436" s="79"/>
      <c r="Z436" s="79" t="s">
        <v>30</v>
      </c>
      <c r="AA436" s="79"/>
      <c r="AB436" s="79"/>
      <c r="AC436" s="79"/>
      <c r="AD436" s="79"/>
      <c r="AE436" s="79" t="s">
        <v>30</v>
      </c>
      <c r="AF436" s="79"/>
      <c r="AG436" s="79"/>
      <c r="AH436" s="79"/>
      <c r="AI436" s="79"/>
      <c r="AJ436" s="38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23"/>
    </row>
    <row r="437" spans="1:47" ht="10.7" customHeight="1" x14ac:dyDescent="0.15">
      <c r="A437" s="148"/>
      <c r="B437" s="149"/>
      <c r="C437" s="149"/>
      <c r="D437" s="149"/>
      <c r="E437" s="149"/>
      <c r="F437" s="149"/>
      <c r="G437" s="149"/>
      <c r="H437" s="150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03" t="s">
        <v>75</v>
      </c>
      <c r="U437" s="101"/>
      <c r="V437" s="102"/>
      <c r="W437" s="104" t="s">
        <v>323</v>
      </c>
      <c r="X437" s="79"/>
      <c r="Y437" s="79"/>
      <c r="Z437" s="79" t="s">
        <v>30</v>
      </c>
      <c r="AA437" s="79"/>
      <c r="AB437" s="79"/>
      <c r="AC437" s="79"/>
      <c r="AD437" s="79"/>
      <c r="AE437" s="79" t="s">
        <v>30</v>
      </c>
      <c r="AF437" s="79"/>
      <c r="AG437" s="79"/>
      <c r="AH437" s="79"/>
      <c r="AI437" s="79"/>
      <c r="AJ437" s="38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2" t="s">
        <v>327</v>
      </c>
    </row>
    <row r="438" spans="1:47" ht="10.7" customHeight="1" x14ac:dyDescent="0.15">
      <c r="A438" s="127" t="s">
        <v>71</v>
      </c>
      <c r="B438" s="128"/>
      <c r="C438" s="128"/>
      <c r="D438" s="128"/>
      <c r="E438" s="128"/>
      <c r="F438" s="128"/>
      <c r="G438" s="128"/>
      <c r="H438" s="129"/>
      <c r="I438" s="170"/>
      <c r="J438" s="96"/>
      <c r="K438" s="96"/>
      <c r="L438" s="96"/>
      <c r="M438" s="96"/>
      <c r="N438" s="96"/>
      <c r="O438" s="96"/>
      <c r="P438" s="96"/>
      <c r="Q438" s="96"/>
      <c r="R438" s="96"/>
      <c r="S438" s="137"/>
      <c r="T438" s="9"/>
      <c r="U438" s="6"/>
      <c r="V438" s="8"/>
      <c r="W438" s="88" t="s">
        <v>30</v>
      </c>
      <c r="X438" s="88"/>
      <c r="Y438" s="88"/>
      <c r="Z438" s="88" t="s">
        <v>30</v>
      </c>
      <c r="AA438" s="88"/>
      <c r="AB438" s="88"/>
      <c r="AC438" s="88"/>
      <c r="AD438" s="88"/>
      <c r="AE438" s="88" t="s">
        <v>30</v>
      </c>
      <c r="AF438" s="88"/>
      <c r="AG438" s="88"/>
      <c r="AH438" s="88"/>
      <c r="AI438" s="88"/>
      <c r="AJ438" s="21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24"/>
    </row>
    <row r="439" spans="1:47" ht="10.7" customHeight="1" x14ac:dyDescent="0.15">
      <c r="A439" s="130"/>
      <c r="B439" s="131"/>
      <c r="C439" s="131"/>
      <c r="D439" s="131"/>
      <c r="E439" s="131"/>
      <c r="F439" s="131"/>
      <c r="G439" s="131"/>
      <c r="H439" s="132"/>
      <c r="I439" s="138"/>
      <c r="J439" s="73"/>
      <c r="K439" s="73"/>
      <c r="L439" s="73"/>
      <c r="M439" s="73"/>
      <c r="N439" s="73"/>
      <c r="O439" s="73"/>
      <c r="P439" s="73"/>
      <c r="Q439" s="73"/>
      <c r="R439" s="73"/>
      <c r="S439" s="139"/>
      <c r="T439" s="19"/>
      <c r="U439" s="4"/>
      <c r="V439" s="10"/>
      <c r="W439" s="79" t="s">
        <v>30</v>
      </c>
      <c r="X439" s="79"/>
      <c r="Y439" s="79"/>
      <c r="Z439" s="79" t="s">
        <v>30</v>
      </c>
      <c r="AA439" s="79"/>
      <c r="AB439" s="79"/>
      <c r="AC439" s="79"/>
      <c r="AD439" s="79"/>
      <c r="AE439" s="79" t="s">
        <v>30</v>
      </c>
      <c r="AF439" s="79"/>
      <c r="AG439" s="79"/>
      <c r="AH439" s="79"/>
      <c r="AI439" s="79"/>
      <c r="AJ439" s="38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23"/>
    </row>
    <row r="440" spans="1:47" ht="10.7" customHeight="1" x14ac:dyDescent="0.15">
      <c r="A440" s="130"/>
      <c r="B440" s="131"/>
      <c r="C440" s="131"/>
      <c r="D440" s="131"/>
      <c r="E440" s="131"/>
      <c r="F440" s="131"/>
      <c r="G440" s="131"/>
      <c r="H440" s="132"/>
      <c r="I440" s="138"/>
      <c r="J440" s="73"/>
      <c r="K440" s="73"/>
      <c r="L440" s="73"/>
      <c r="M440" s="73"/>
      <c r="N440" s="73"/>
      <c r="O440" s="73"/>
      <c r="P440" s="73"/>
      <c r="Q440" s="73"/>
      <c r="R440" s="73"/>
      <c r="S440" s="139"/>
      <c r="T440" s="19"/>
      <c r="U440" s="4"/>
      <c r="V440" s="10"/>
      <c r="W440" s="79" t="s">
        <v>30</v>
      </c>
      <c r="X440" s="79"/>
      <c r="Y440" s="79"/>
      <c r="Z440" s="79" t="s">
        <v>30</v>
      </c>
      <c r="AA440" s="79"/>
      <c r="AB440" s="79"/>
      <c r="AC440" s="79"/>
      <c r="AD440" s="79"/>
      <c r="AE440" s="79" t="s">
        <v>30</v>
      </c>
      <c r="AF440" s="79"/>
      <c r="AG440" s="79"/>
      <c r="AH440" s="79"/>
      <c r="AI440" s="79"/>
      <c r="AJ440" s="38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23"/>
    </row>
    <row r="441" spans="1:47" ht="10.7" customHeight="1" x14ac:dyDescent="0.15">
      <c r="A441" s="133"/>
      <c r="B441" s="134"/>
      <c r="C441" s="134"/>
      <c r="D441" s="134"/>
      <c r="E441" s="134"/>
      <c r="F441" s="134"/>
      <c r="G441" s="134"/>
      <c r="H441" s="135"/>
      <c r="I441" s="140"/>
      <c r="J441" s="85"/>
      <c r="K441" s="85"/>
      <c r="L441" s="85"/>
      <c r="M441" s="85"/>
      <c r="N441" s="85"/>
      <c r="O441" s="85"/>
      <c r="P441" s="85"/>
      <c r="Q441" s="85"/>
      <c r="R441" s="85"/>
      <c r="S441" s="141"/>
      <c r="T441" s="103"/>
      <c r="U441" s="101"/>
      <c r="V441" s="102"/>
      <c r="W441" s="104" t="s">
        <v>30</v>
      </c>
      <c r="X441" s="79"/>
      <c r="Y441" s="79"/>
      <c r="Z441" s="79" t="s">
        <v>30</v>
      </c>
      <c r="AA441" s="79"/>
      <c r="AB441" s="79"/>
      <c r="AC441" s="79"/>
      <c r="AD441" s="79"/>
      <c r="AE441" s="79" t="s">
        <v>30</v>
      </c>
      <c r="AF441" s="79"/>
      <c r="AG441" s="79"/>
      <c r="AH441" s="79"/>
      <c r="AI441" s="79"/>
      <c r="AJ441" s="38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2"/>
    </row>
    <row r="442" spans="1:47" ht="10.7" customHeight="1" x14ac:dyDescent="0.15">
      <c r="A442" s="142"/>
      <c r="B442" s="143"/>
      <c r="C442" s="143"/>
      <c r="D442" s="143"/>
      <c r="E442" s="143"/>
      <c r="F442" s="143"/>
      <c r="G442" s="143"/>
      <c r="H442" s="144"/>
      <c r="I442" s="169"/>
      <c r="J442" s="119"/>
      <c r="K442" s="119"/>
      <c r="L442" s="119"/>
      <c r="M442" s="119"/>
      <c r="N442" s="119"/>
      <c r="O442" s="119"/>
      <c r="P442" s="119"/>
      <c r="Q442" s="119"/>
      <c r="R442" s="119"/>
      <c r="S442" s="120"/>
      <c r="T442" s="9"/>
      <c r="U442" s="6"/>
      <c r="V442" s="8"/>
      <c r="W442" s="88" t="s">
        <v>30</v>
      </c>
      <c r="X442" s="88"/>
      <c r="Y442" s="88"/>
      <c r="Z442" s="88" t="s">
        <v>30</v>
      </c>
      <c r="AA442" s="88"/>
      <c r="AB442" s="88"/>
      <c r="AC442" s="88"/>
      <c r="AD442" s="88"/>
      <c r="AE442" s="88" t="s">
        <v>30</v>
      </c>
      <c r="AF442" s="88"/>
      <c r="AG442" s="88"/>
      <c r="AH442" s="88"/>
      <c r="AI442" s="88"/>
      <c r="AJ442" s="4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24"/>
    </row>
    <row r="443" spans="1:47" ht="10.7" customHeight="1" x14ac:dyDescent="0.15">
      <c r="A443" s="145"/>
      <c r="B443" s="146"/>
      <c r="C443" s="146"/>
      <c r="D443" s="146"/>
      <c r="E443" s="146"/>
      <c r="F443" s="146"/>
      <c r="G443" s="146"/>
      <c r="H443" s="147"/>
      <c r="I443" s="121"/>
      <c r="J443" s="122"/>
      <c r="K443" s="122"/>
      <c r="L443" s="122"/>
      <c r="M443" s="122"/>
      <c r="N443" s="122"/>
      <c r="O443" s="122"/>
      <c r="P443" s="122"/>
      <c r="Q443" s="122"/>
      <c r="R443" s="122"/>
      <c r="S443" s="123"/>
      <c r="T443" s="19"/>
      <c r="U443" s="4"/>
      <c r="V443" s="10"/>
      <c r="W443" s="79" t="s">
        <v>30</v>
      </c>
      <c r="X443" s="79"/>
      <c r="Y443" s="79"/>
      <c r="Z443" s="79" t="s">
        <v>30</v>
      </c>
      <c r="AA443" s="79"/>
      <c r="AB443" s="79"/>
      <c r="AC443" s="79"/>
      <c r="AD443" s="79"/>
      <c r="AE443" s="79" t="s">
        <v>30</v>
      </c>
      <c r="AF443" s="79"/>
      <c r="AG443" s="79"/>
      <c r="AH443" s="79"/>
      <c r="AI443" s="79"/>
      <c r="AJ443" s="38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23"/>
    </row>
    <row r="444" spans="1:47" ht="10.7" customHeight="1" x14ac:dyDescent="0.15">
      <c r="A444" s="145"/>
      <c r="B444" s="146"/>
      <c r="C444" s="146"/>
      <c r="D444" s="146"/>
      <c r="E444" s="146"/>
      <c r="F444" s="146"/>
      <c r="G444" s="146"/>
      <c r="H444" s="147"/>
      <c r="I444" s="121"/>
      <c r="J444" s="122"/>
      <c r="K444" s="122"/>
      <c r="L444" s="122"/>
      <c r="M444" s="122"/>
      <c r="N444" s="122"/>
      <c r="O444" s="122"/>
      <c r="P444" s="122"/>
      <c r="Q444" s="122"/>
      <c r="R444" s="122"/>
      <c r="S444" s="123"/>
      <c r="T444" s="19"/>
      <c r="U444" s="4"/>
      <c r="V444" s="10"/>
      <c r="W444" s="79" t="s">
        <v>30</v>
      </c>
      <c r="X444" s="79"/>
      <c r="Y444" s="79"/>
      <c r="Z444" s="79" t="s">
        <v>30</v>
      </c>
      <c r="AA444" s="79"/>
      <c r="AB444" s="79"/>
      <c r="AC444" s="79"/>
      <c r="AD444" s="79"/>
      <c r="AE444" s="79" t="s">
        <v>30</v>
      </c>
      <c r="AF444" s="79"/>
      <c r="AG444" s="79"/>
      <c r="AH444" s="79"/>
      <c r="AI444" s="79"/>
      <c r="AJ444" s="38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23"/>
    </row>
    <row r="445" spans="1:47" ht="10.7" customHeight="1" x14ac:dyDescent="0.15">
      <c r="A445" s="148"/>
      <c r="B445" s="149"/>
      <c r="C445" s="149"/>
      <c r="D445" s="149"/>
      <c r="E445" s="149"/>
      <c r="F445" s="149"/>
      <c r="G445" s="149"/>
      <c r="H445" s="150"/>
      <c r="I445" s="124"/>
      <c r="J445" s="125"/>
      <c r="K445" s="125"/>
      <c r="L445" s="125"/>
      <c r="M445" s="125"/>
      <c r="N445" s="125"/>
      <c r="O445" s="125"/>
      <c r="P445" s="125"/>
      <c r="Q445" s="125"/>
      <c r="R445" s="125"/>
      <c r="S445" s="126"/>
      <c r="T445" s="103"/>
      <c r="U445" s="101"/>
      <c r="V445" s="102"/>
      <c r="W445" s="104" t="s">
        <v>30</v>
      </c>
      <c r="X445" s="79"/>
      <c r="Y445" s="79"/>
      <c r="Z445" s="79" t="s">
        <v>30</v>
      </c>
      <c r="AA445" s="79"/>
      <c r="AB445" s="79"/>
      <c r="AC445" s="79"/>
      <c r="AD445" s="79"/>
      <c r="AE445" s="79" t="s">
        <v>30</v>
      </c>
      <c r="AF445" s="79"/>
      <c r="AG445" s="79"/>
      <c r="AH445" s="79"/>
      <c r="AI445" s="79"/>
      <c r="AJ445" s="38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23"/>
    </row>
    <row r="446" spans="1:47" ht="10.7" customHeight="1" x14ac:dyDescent="0.15">
      <c r="A446" s="142"/>
      <c r="B446" s="143"/>
      <c r="C446" s="143"/>
      <c r="D446" s="143"/>
      <c r="E446" s="143"/>
      <c r="F446" s="143"/>
      <c r="G446" s="143"/>
      <c r="H446" s="144"/>
      <c r="I446" s="151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9"/>
      <c r="U446" s="6"/>
      <c r="V446" s="8"/>
      <c r="W446" s="88" t="s">
        <v>30</v>
      </c>
      <c r="X446" s="88"/>
      <c r="Y446" s="88"/>
      <c r="Z446" s="88" t="s">
        <v>30</v>
      </c>
      <c r="AA446" s="88"/>
      <c r="AB446" s="88"/>
      <c r="AC446" s="88"/>
      <c r="AD446" s="88"/>
      <c r="AE446" s="88" t="s">
        <v>30</v>
      </c>
      <c r="AF446" s="88"/>
      <c r="AG446" s="88"/>
      <c r="AH446" s="88"/>
      <c r="AI446" s="88"/>
      <c r="AJ446" s="21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24"/>
    </row>
    <row r="447" spans="1:47" ht="10.7" customHeight="1" x14ac:dyDescent="0.15">
      <c r="A447" s="145"/>
      <c r="B447" s="146"/>
      <c r="C447" s="146"/>
      <c r="D447" s="146"/>
      <c r="E447" s="146"/>
      <c r="F447" s="146"/>
      <c r="G447" s="146"/>
      <c r="H447" s="147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9"/>
      <c r="U447" s="4"/>
      <c r="V447" s="10"/>
      <c r="W447" s="79" t="s">
        <v>30</v>
      </c>
      <c r="X447" s="79"/>
      <c r="Y447" s="79"/>
      <c r="Z447" s="79" t="s">
        <v>30</v>
      </c>
      <c r="AA447" s="79"/>
      <c r="AB447" s="79"/>
      <c r="AC447" s="79"/>
      <c r="AD447" s="79"/>
      <c r="AE447" s="79" t="s">
        <v>30</v>
      </c>
      <c r="AF447" s="79"/>
      <c r="AG447" s="79"/>
      <c r="AH447" s="79"/>
      <c r="AI447" s="79"/>
      <c r="AJ447" s="38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23"/>
    </row>
    <row r="448" spans="1:47" ht="10.7" customHeight="1" x14ac:dyDescent="0.15">
      <c r="A448" s="145"/>
      <c r="B448" s="146"/>
      <c r="C448" s="146"/>
      <c r="D448" s="146"/>
      <c r="E448" s="146"/>
      <c r="F448" s="146"/>
      <c r="G448" s="146"/>
      <c r="H448" s="147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9"/>
      <c r="U448" s="4"/>
      <c r="V448" s="10"/>
      <c r="W448" s="79" t="s">
        <v>30</v>
      </c>
      <c r="X448" s="79"/>
      <c r="Y448" s="79"/>
      <c r="Z448" s="79" t="s">
        <v>30</v>
      </c>
      <c r="AA448" s="79"/>
      <c r="AB448" s="79"/>
      <c r="AC448" s="79"/>
      <c r="AD448" s="79"/>
      <c r="AE448" s="79" t="s">
        <v>30</v>
      </c>
      <c r="AF448" s="79"/>
      <c r="AG448" s="79"/>
      <c r="AH448" s="79"/>
      <c r="AI448" s="79"/>
      <c r="AJ448" s="38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23"/>
    </row>
    <row r="449" spans="1:47" ht="10.7" customHeight="1" x14ac:dyDescent="0.15">
      <c r="A449" s="148"/>
      <c r="B449" s="149"/>
      <c r="C449" s="149"/>
      <c r="D449" s="149"/>
      <c r="E449" s="149"/>
      <c r="F449" s="149"/>
      <c r="G449" s="149"/>
      <c r="H449" s="150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89"/>
      <c r="U449" s="90"/>
      <c r="V449" s="91"/>
      <c r="W449" s="92" t="s">
        <v>30</v>
      </c>
      <c r="X449" s="93"/>
      <c r="Y449" s="93"/>
      <c r="Z449" s="93" t="s">
        <v>30</v>
      </c>
      <c r="AA449" s="93"/>
      <c r="AB449" s="93"/>
      <c r="AC449" s="93"/>
      <c r="AD449" s="93"/>
      <c r="AE449" s="79" t="s">
        <v>30</v>
      </c>
      <c r="AF449" s="79"/>
      <c r="AG449" s="79"/>
      <c r="AH449" s="79"/>
      <c r="AI449" s="79"/>
      <c r="AJ449" s="22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43"/>
    </row>
    <row r="450" spans="1:47" ht="10.7" customHeight="1" x14ac:dyDescent="0.15">
      <c r="A450" s="142"/>
      <c r="B450" s="143"/>
      <c r="C450" s="143"/>
      <c r="D450" s="143"/>
      <c r="E450" s="143"/>
      <c r="F450" s="143"/>
      <c r="G450" s="143"/>
      <c r="H450" s="144"/>
      <c r="I450" s="151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9"/>
      <c r="U450" s="4"/>
      <c r="V450" s="10"/>
      <c r="W450" s="79" t="s">
        <v>30</v>
      </c>
      <c r="X450" s="79"/>
      <c r="Y450" s="79"/>
      <c r="Z450" s="79" t="s">
        <v>30</v>
      </c>
      <c r="AA450" s="79"/>
      <c r="AB450" s="79"/>
      <c r="AC450" s="79"/>
      <c r="AD450" s="79"/>
      <c r="AE450" s="88" t="s">
        <v>30</v>
      </c>
      <c r="AF450" s="88"/>
      <c r="AG450" s="88"/>
      <c r="AH450" s="88"/>
      <c r="AI450" s="88"/>
      <c r="AJ450" s="38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23"/>
    </row>
    <row r="451" spans="1:47" ht="10.7" customHeight="1" x14ac:dyDescent="0.15">
      <c r="A451" s="145"/>
      <c r="B451" s="146"/>
      <c r="C451" s="146"/>
      <c r="D451" s="146"/>
      <c r="E451" s="146"/>
      <c r="F451" s="146"/>
      <c r="G451" s="146"/>
      <c r="H451" s="147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9"/>
      <c r="U451" s="4"/>
      <c r="V451" s="10"/>
      <c r="W451" s="79" t="s">
        <v>30</v>
      </c>
      <c r="X451" s="79"/>
      <c r="Y451" s="79"/>
      <c r="Z451" s="79" t="s">
        <v>30</v>
      </c>
      <c r="AA451" s="79"/>
      <c r="AB451" s="79"/>
      <c r="AC451" s="79"/>
      <c r="AD451" s="79"/>
      <c r="AE451" s="79" t="s">
        <v>30</v>
      </c>
      <c r="AF451" s="79"/>
      <c r="AG451" s="79"/>
      <c r="AH451" s="79"/>
      <c r="AI451" s="79"/>
      <c r="AJ451" s="38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23"/>
    </row>
    <row r="452" spans="1:47" ht="10.7" customHeight="1" x14ac:dyDescent="0.15">
      <c r="A452" s="145"/>
      <c r="B452" s="146"/>
      <c r="C452" s="146"/>
      <c r="D452" s="146"/>
      <c r="E452" s="146"/>
      <c r="F452" s="146"/>
      <c r="G452" s="146"/>
      <c r="H452" s="147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9"/>
      <c r="U452" s="4"/>
      <c r="V452" s="10"/>
      <c r="W452" s="79" t="s">
        <v>30</v>
      </c>
      <c r="X452" s="79"/>
      <c r="Y452" s="79"/>
      <c r="Z452" s="79" t="s">
        <v>30</v>
      </c>
      <c r="AA452" s="79"/>
      <c r="AB452" s="79"/>
      <c r="AC452" s="79"/>
      <c r="AD452" s="79"/>
      <c r="AE452" s="79" t="s">
        <v>30</v>
      </c>
      <c r="AF452" s="79"/>
      <c r="AG452" s="79"/>
      <c r="AH452" s="79"/>
      <c r="AI452" s="79"/>
      <c r="AJ452" s="38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23"/>
    </row>
    <row r="453" spans="1:47" ht="10.7" customHeight="1" x14ac:dyDescent="0.15">
      <c r="A453" s="148"/>
      <c r="B453" s="149"/>
      <c r="C453" s="149"/>
      <c r="D453" s="149"/>
      <c r="E453" s="149"/>
      <c r="F453" s="149"/>
      <c r="G453" s="149"/>
      <c r="H453" s="150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89"/>
      <c r="U453" s="90"/>
      <c r="V453" s="91"/>
      <c r="W453" s="92" t="s">
        <v>30</v>
      </c>
      <c r="X453" s="93"/>
      <c r="Y453" s="93"/>
      <c r="Z453" s="93" t="s">
        <v>30</v>
      </c>
      <c r="AA453" s="93"/>
      <c r="AB453" s="93"/>
      <c r="AC453" s="93"/>
      <c r="AD453" s="93"/>
      <c r="AE453" s="79" t="s">
        <v>30</v>
      </c>
      <c r="AF453" s="79"/>
      <c r="AG453" s="79"/>
      <c r="AH453" s="79"/>
      <c r="AI453" s="79"/>
      <c r="AJ453" s="22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25"/>
    </row>
    <row r="454" spans="1:47" ht="10.7" customHeight="1" x14ac:dyDescent="0.15">
      <c r="A454" s="142"/>
      <c r="B454" s="143"/>
      <c r="C454" s="143"/>
      <c r="D454" s="143"/>
      <c r="E454" s="143"/>
      <c r="F454" s="143"/>
      <c r="G454" s="143"/>
      <c r="H454" s="144"/>
      <c r="I454" s="151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9"/>
      <c r="U454" s="4"/>
      <c r="V454" s="10"/>
      <c r="W454" s="79" t="s">
        <v>30</v>
      </c>
      <c r="X454" s="79"/>
      <c r="Y454" s="79"/>
      <c r="Z454" s="79" t="s">
        <v>30</v>
      </c>
      <c r="AA454" s="79"/>
      <c r="AB454" s="79"/>
      <c r="AC454" s="79"/>
      <c r="AD454" s="79"/>
      <c r="AE454" s="88" t="s">
        <v>30</v>
      </c>
      <c r="AF454" s="88"/>
      <c r="AG454" s="88"/>
      <c r="AH454" s="88"/>
      <c r="AI454" s="88"/>
      <c r="AJ454" s="38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23"/>
    </row>
    <row r="455" spans="1:47" ht="10.7" customHeight="1" x14ac:dyDescent="0.15">
      <c r="A455" s="145"/>
      <c r="B455" s="146"/>
      <c r="C455" s="146"/>
      <c r="D455" s="146"/>
      <c r="E455" s="146"/>
      <c r="F455" s="146"/>
      <c r="G455" s="146"/>
      <c r="H455" s="147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9"/>
      <c r="U455" s="4"/>
      <c r="V455" s="10"/>
      <c r="W455" s="79" t="s">
        <v>30</v>
      </c>
      <c r="X455" s="79"/>
      <c r="Y455" s="79"/>
      <c r="Z455" s="79" t="s">
        <v>30</v>
      </c>
      <c r="AA455" s="79"/>
      <c r="AB455" s="79"/>
      <c r="AC455" s="79"/>
      <c r="AD455" s="79"/>
      <c r="AE455" s="79" t="s">
        <v>30</v>
      </c>
      <c r="AF455" s="79"/>
      <c r="AG455" s="79"/>
      <c r="AH455" s="79"/>
      <c r="AI455" s="79"/>
      <c r="AJ455" s="38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23"/>
    </row>
    <row r="456" spans="1:47" ht="10.7" customHeight="1" x14ac:dyDescent="0.15">
      <c r="A456" s="145"/>
      <c r="B456" s="146"/>
      <c r="C456" s="146"/>
      <c r="D456" s="146"/>
      <c r="E456" s="146"/>
      <c r="F456" s="146"/>
      <c r="G456" s="146"/>
      <c r="H456" s="147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9"/>
      <c r="U456" s="4"/>
      <c r="V456" s="10"/>
      <c r="W456" s="79" t="s">
        <v>30</v>
      </c>
      <c r="X456" s="79"/>
      <c r="Y456" s="79"/>
      <c r="Z456" s="79" t="s">
        <v>30</v>
      </c>
      <c r="AA456" s="79"/>
      <c r="AB456" s="79"/>
      <c r="AC456" s="79"/>
      <c r="AD456" s="79"/>
      <c r="AE456" s="79" t="s">
        <v>30</v>
      </c>
      <c r="AF456" s="79"/>
      <c r="AG456" s="79"/>
      <c r="AH456" s="79"/>
      <c r="AI456" s="79"/>
      <c r="AJ456" s="38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23"/>
    </row>
    <row r="457" spans="1:47" ht="10.7" customHeight="1" x14ac:dyDescent="0.15">
      <c r="A457" s="148"/>
      <c r="B457" s="149"/>
      <c r="C457" s="149"/>
      <c r="D457" s="149"/>
      <c r="E457" s="149"/>
      <c r="F457" s="149"/>
      <c r="G457" s="149"/>
      <c r="H457" s="150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89"/>
      <c r="U457" s="90"/>
      <c r="V457" s="91"/>
      <c r="W457" s="92" t="s">
        <v>30</v>
      </c>
      <c r="X457" s="93"/>
      <c r="Y457" s="93"/>
      <c r="Z457" s="93" t="s">
        <v>30</v>
      </c>
      <c r="AA457" s="93"/>
      <c r="AB457" s="93"/>
      <c r="AC457" s="93"/>
      <c r="AD457" s="93"/>
      <c r="AE457" s="79" t="s">
        <v>30</v>
      </c>
      <c r="AF457" s="79"/>
      <c r="AG457" s="79"/>
      <c r="AH457" s="79"/>
      <c r="AI457" s="79"/>
      <c r="AJ457" s="22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43"/>
    </row>
    <row r="458" spans="1:47" ht="10.7" customHeight="1" x14ac:dyDescent="0.15">
      <c r="A458" s="142"/>
      <c r="B458" s="143"/>
      <c r="C458" s="143"/>
      <c r="D458" s="143"/>
      <c r="E458" s="143"/>
      <c r="F458" s="143"/>
      <c r="G458" s="143"/>
      <c r="H458" s="144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9"/>
      <c r="U458" s="4"/>
      <c r="V458" s="10"/>
      <c r="W458" s="79" t="s">
        <v>30</v>
      </c>
      <c r="X458" s="79"/>
      <c r="Y458" s="79"/>
      <c r="Z458" s="79" t="s">
        <v>30</v>
      </c>
      <c r="AA458" s="79"/>
      <c r="AB458" s="79"/>
      <c r="AC458" s="79"/>
      <c r="AD458" s="79"/>
      <c r="AE458" s="88" t="s">
        <v>30</v>
      </c>
      <c r="AF458" s="88"/>
      <c r="AG458" s="88"/>
      <c r="AH458" s="88"/>
      <c r="AI458" s="88"/>
      <c r="AJ458" s="41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23"/>
    </row>
    <row r="459" spans="1:47" ht="10.7" customHeight="1" x14ac:dyDescent="0.15">
      <c r="A459" s="145"/>
      <c r="B459" s="146"/>
      <c r="C459" s="146"/>
      <c r="D459" s="146"/>
      <c r="E459" s="146"/>
      <c r="F459" s="146"/>
      <c r="G459" s="146"/>
      <c r="H459" s="147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9"/>
      <c r="U459" s="4"/>
      <c r="V459" s="10"/>
      <c r="W459" s="79" t="s">
        <v>30</v>
      </c>
      <c r="X459" s="79"/>
      <c r="Y459" s="79"/>
      <c r="Z459" s="79" t="s">
        <v>30</v>
      </c>
      <c r="AA459" s="79"/>
      <c r="AB459" s="79"/>
      <c r="AC459" s="79"/>
      <c r="AD459" s="79"/>
      <c r="AE459" s="79" t="s">
        <v>30</v>
      </c>
      <c r="AF459" s="79"/>
      <c r="AG459" s="79"/>
      <c r="AH459" s="79"/>
      <c r="AI459" s="79"/>
      <c r="AJ459" s="38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23"/>
    </row>
    <row r="460" spans="1:47" ht="10.7" customHeight="1" x14ac:dyDescent="0.15">
      <c r="A460" s="145"/>
      <c r="B460" s="146"/>
      <c r="C460" s="146"/>
      <c r="D460" s="146"/>
      <c r="E460" s="146"/>
      <c r="F460" s="146"/>
      <c r="G460" s="146"/>
      <c r="H460" s="147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9"/>
      <c r="U460" s="4"/>
      <c r="V460" s="10"/>
      <c r="W460" s="79" t="s">
        <v>30</v>
      </c>
      <c r="X460" s="79"/>
      <c r="Y460" s="79"/>
      <c r="Z460" s="79" t="s">
        <v>30</v>
      </c>
      <c r="AA460" s="79"/>
      <c r="AB460" s="79"/>
      <c r="AC460" s="79"/>
      <c r="AD460" s="79"/>
      <c r="AE460" s="79" t="s">
        <v>30</v>
      </c>
      <c r="AF460" s="79"/>
      <c r="AG460" s="79"/>
      <c r="AH460" s="79"/>
      <c r="AI460" s="79"/>
      <c r="AJ460" s="38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23"/>
    </row>
    <row r="461" spans="1:47" ht="10.7" customHeight="1" x14ac:dyDescent="0.15">
      <c r="A461" s="148"/>
      <c r="B461" s="149"/>
      <c r="C461" s="149"/>
      <c r="D461" s="149"/>
      <c r="E461" s="149"/>
      <c r="F461" s="149"/>
      <c r="G461" s="149"/>
      <c r="H461" s="150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89"/>
      <c r="U461" s="90"/>
      <c r="V461" s="91"/>
      <c r="W461" s="92" t="s">
        <v>30</v>
      </c>
      <c r="X461" s="93"/>
      <c r="Y461" s="93"/>
      <c r="Z461" s="93" t="s">
        <v>30</v>
      </c>
      <c r="AA461" s="93"/>
      <c r="AB461" s="93"/>
      <c r="AC461" s="93"/>
      <c r="AD461" s="93"/>
      <c r="AE461" s="79" t="s">
        <v>30</v>
      </c>
      <c r="AF461" s="79"/>
      <c r="AG461" s="79"/>
      <c r="AH461" s="79"/>
      <c r="AI461" s="79"/>
      <c r="AJ461" s="22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43"/>
    </row>
    <row r="462" spans="1:47" ht="10.7" customHeight="1" x14ac:dyDescent="0.15">
      <c r="A462" s="142"/>
      <c r="B462" s="143"/>
      <c r="C462" s="143"/>
      <c r="D462" s="143"/>
      <c r="E462" s="143"/>
      <c r="F462" s="143"/>
      <c r="G462" s="143"/>
      <c r="H462" s="144"/>
      <c r="I462" s="151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9"/>
      <c r="U462" s="4"/>
      <c r="V462" s="10"/>
      <c r="W462" s="79" t="s">
        <v>30</v>
      </c>
      <c r="X462" s="79"/>
      <c r="Y462" s="79"/>
      <c r="Z462" s="79" t="s">
        <v>30</v>
      </c>
      <c r="AA462" s="79"/>
      <c r="AB462" s="79"/>
      <c r="AC462" s="79"/>
      <c r="AD462" s="79"/>
      <c r="AE462" s="88" t="s">
        <v>30</v>
      </c>
      <c r="AF462" s="88"/>
      <c r="AG462" s="88"/>
      <c r="AH462" s="88"/>
      <c r="AI462" s="88"/>
      <c r="AJ462" s="38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23"/>
    </row>
    <row r="463" spans="1:47" ht="10.7" customHeight="1" x14ac:dyDescent="0.15">
      <c r="A463" s="145"/>
      <c r="B463" s="146"/>
      <c r="C463" s="146"/>
      <c r="D463" s="146"/>
      <c r="E463" s="146"/>
      <c r="F463" s="146"/>
      <c r="G463" s="146"/>
      <c r="H463" s="147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9"/>
      <c r="U463" s="4"/>
      <c r="V463" s="10"/>
      <c r="W463" s="79" t="s">
        <v>30</v>
      </c>
      <c r="X463" s="79"/>
      <c r="Y463" s="79"/>
      <c r="Z463" s="79" t="s">
        <v>30</v>
      </c>
      <c r="AA463" s="79"/>
      <c r="AB463" s="79"/>
      <c r="AC463" s="79"/>
      <c r="AD463" s="79"/>
      <c r="AE463" s="79" t="s">
        <v>30</v>
      </c>
      <c r="AF463" s="79"/>
      <c r="AG463" s="79"/>
      <c r="AH463" s="79"/>
      <c r="AI463" s="79"/>
      <c r="AJ463" s="38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23"/>
    </row>
    <row r="464" spans="1:47" ht="10.7" customHeight="1" x14ac:dyDescent="0.15">
      <c r="A464" s="145"/>
      <c r="B464" s="146"/>
      <c r="C464" s="146"/>
      <c r="D464" s="146"/>
      <c r="E464" s="146"/>
      <c r="F464" s="146"/>
      <c r="G464" s="146"/>
      <c r="H464" s="147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9"/>
      <c r="U464" s="4"/>
      <c r="V464" s="10"/>
      <c r="W464" s="79" t="s">
        <v>30</v>
      </c>
      <c r="X464" s="79"/>
      <c r="Y464" s="79"/>
      <c r="Z464" s="79" t="s">
        <v>30</v>
      </c>
      <c r="AA464" s="79"/>
      <c r="AB464" s="79"/>
      <c r="AC464" s="79"/>
      <c r="AD464" s="79"/>
      <c r="AE464" s="79" t="s">
        <v>30</v>
      </c>
      <c r="AF464" s="79"/>
      <c r="AG464" s="79"/>
      <c r="AH464" s="79"/>
      <c r="AI464" s="79"/>
      <c r="AJ464" s="38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23"/>
    </row>
    <row r="465" spans="1:47" ht="10.7" customHeight="1" x14ac:dyDescent="0.15">
      <c r="A465" s="148"/>
      <c r="B465" s="149"/>
      <c r="C465" s="149"/>
      <c r="D465" s="149"/>
      <c r="E465" s="149"/>
      <c r="F465" s="149"/>
      <c r="G465" s="149"/>
      <c r="H465" s="150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89"/>
      <c r="U465" s="90"/>
      <c r="V465" s="91"/>
      <c r="W465" s="92" t="s">
        <v>30</v>
      </c>
      <c r="X465" s="93"/>
      <c r="Y465" s="93"/>
      <c r="Z465" s="93" t="s">
        <v>30</v>
      </c>
      <c r="AA465" s="93"/>
      <c r="AB465" s="93"/>
      <c r="AC465" s="93"/>
      <c r="AD465" s="93"/>
      <c r="AE465" s="93" t="s">
        <v>30</v>
      </c>
      <c r="AF465" s="93"/>
      <c r="AG465" s="93"/>
      <c r="AH465" s="93"/>
      <c r="AI465" s="93"/>
      <c r="AJ465" s="22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43"/>
    </row>
    <row r="466" spans="1:47" ht="10.7" customHeight="1" x14ac:dyDescent="0.15">
      <c r="A466" s="142"/>
      <c r="B466" s="143"/>
      <c r="C466" s="143"/>
      <c r="D466" s="143"/>
      <c r="E466" s="143"/>
      <c r="F466" s="143"/>
      <c r="G466" s="143"/>
      <c r="H466" s="144"/>
      <c r="I466" s="151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9"/>
      <c r="U466" s="4"/>
      <c r="V466" s="10"/>
      <c r="W466" s="79" t="s">
        <v>30</v>
      </c>
      <c r="X466" s="79"/>
      <c r="Y466" s="79"/>
      <c r="Z466" s="79" t="s">
        <v>30</v>
      </c>
      <c r="AA466" s="79"/>
      <c r="AB466" s="79"/>
      <c r="AC466" s="79"/>
      <c r="AD466" s="79"/>
      <c r="AE466" s="79" t="s">
        <v>30</v>
      </c>
      <c r="AF466" s="79"/>
      <c r="AG466" s="79"/>
      <c r="AH466" s="79"/>
      <c r="AI466" s="79"/>
      <c r="AJ466" s="38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23"/>
    </row>
    <row r="467" spans="1:47" ht="10.7" customHeight="1" x14ac:dyDescent="0.15">
      <c r="A467" s="145"/>
      <c r="B467" s="146"/>
      <c r="C467" s="146"/>
      <c r="D467" s="146"/>
      <c r="E467" s="146"/>
      <c r="F467" s="146"/>
      <c r="G467" s="146"/>
      <c r="H467" s="147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9"/>
      <c r="U467" s="4"/>
      <c r="V467" s="10"/>
      <c r="W467" s="79" t="s">
        <v>30</v>
      </c>
      <c r="X467" s="79"/>
      <c r="Y467" s="79"/>
      <c r="Z467" s="79" t="s">
        <v>30</v>
      </c>
      <c r="AA467" s="79"/>
      <c r="AB467" s="79"/>
      <c r="AC467" s="79"/>
      <c r="AD467" s="79"/>
      <c r="AE467" s="79" t="s">
        <v>30</v>
      </c>
      <c r="AF467" s="79"/>
      <c r="AG467" s="79"/>
      <c r="AH467" s="79"/>
      <c r="AI467" s="79"/>
      <c r="AJ467" s="38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23"/>
    </row>
    <row r="468" spans="1:47" ht="10.7" customHeight="1" x14ac:dyDescent="0.15">
      <c r="A468" s="145"/>
      <c r="B468" s="146"/>
      <c r="C468" s="146"/>
      <c r="D468" s="146"/>
      <c r="E468" s="146"/>
      <c r="F468" s="146"/>
      <c r="G468" s="146"/>
      <c r="H468" s="147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9"/>
      <c r="U468" s="4"/>
      <c r="V468" s="10"/>
      <c r="W468" s="79" t="s">
        <v>30</v>
      </c>
      <c r="X468" s="79"/>
      <c r="Y468" s="79"/>
      <c r="Z468" s="79" t="s">
        <v>30</v>
      </c>
      <c r="AA468" s="79"/>
      <c r="AB468" s="79"/>
      <c r="AC468" s="79"/>
      <c r="AD468" s="79"/>
      <c r="AE468" s="79" t="s">
        <v>30</v>
      </c>
      <c r="AF468" s="79"/>
      <c r="AG468" s="79"/>
      <c r="AH468" s="79"/>
      <c r="AI468" s="79"/>
      <c r="AJ468" s="38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23"/>
    </row>
    <row r="469" spans="1:47" ht="10.7" customHeight="1" x14ac:dyDescent="0.15">
      <c r="A469" s="166"/>
      <c r="B469" s="167"/>
      <c r="C469" s="167"/>
      <c r="D469" s="167"/>
      <c r="E469" s="167"/>
      <c r="F469" s="167"/>
      <c r="G469" s="167"/>
      <c r="H469" s="168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64"/>
      <c r="U469" s="81"/>
      <c r="V469" s="82"/>
      <c r="W469" s="165" t="s">
        <v>30</v>
      </c>
      <c r="X469" s="83"/>
      <c r="Y469" s="83"/>
      <c r="Z469" s="83" t="s">
        <v>30</v>
      </c>
      <c r="AA469" s="83"/>
      <c r="AB469" s="83"/>
      <c r="AC469" s="83"/>
      <c r="AD469" s="83"/>
      <c r="AE469" s="83" t="s">
        <v>30</v>
      </c>
      <c r="AF469" s="83"/>
      <c r="AG469" s="83"/>
      <c r="AH469" s="83"/>
      <c r="AI469" s="83"/>
      <c r="AJ469" s="37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47"/>
    </row>
    <row r="471" spans="1:47" ht="10.7" customHeight="1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57"/>
      <c r="AQ471" s="158"/>
      <c r="AR471" s="158"/>
      <c r="AS471" s="158"/>
      <c r="AT471" s="158"/>
      <c r="AU471" s="159"/>
    </row>
    <row r="472" spans="1:47" ht="10.7" customHeight="1" x14ac:dyDescent="0.15">
      <c r="A472" s="44" t="s">
        <v>328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N472" s="27"/>
      <c r="O472" s="27"/>
      <c r="P472" s="27"/>
      <c r="R472" s="4"/>
      <c r="S472" s="4"/>
      <c r="T472" s="4"/>
      <c r="U472" s="4"/>
      <c r="V472" s="4"/>
      <c r="W472" s="4"/>
      <c r="X472" s="4"/>
      <c r="Y472" s="4"/>
      <c r="Z472" s="4"/>
      <c r="AA472" s="4"/>
      <c r="AC472" s="27"/>
      <c r="AD472" s="27"/>
      <c r="AE472" s="160" t="s">
        <v>60</v>
      </c>
      <c r="AF472" s="161"/>
      <c r="AG472" s="161"/>
      <c r="AH472" s="161"/>
      <c r="AI472" s="161"/>
      <c r="AJ472" s="45" t="s">
        <v>61</v>
      </c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2" t="s">
        <v>88</v>
      </c>
    </row>
    <row r="473" spans="1:47" ht="10.7" customHeight="1" x14ac:dyDescent="0.15">
      <c r="A473" s="15"/>
      <c r="B473" s="4"/>
      <c r="C473" s="4"/>
      <c r="D473" s="4"/>
      <c r="E473" s="45" t="s">
        <v>69</v>
      </c>
      <c r="F473" s="4"/>
      <c r="G473" s="4"/>
      <c r="H473" s="4"/>
      <c r="I473" s="4"/>
      <c r="J473" s="4"/>
      <c r="K473" s="4"/>
      <c r="L473" s="4"/>
      <c r="M473" s="27"/>
      <c r="N473" s="27"/>
      <c r="O473" s="27"/>
      <c r="P473" s="27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27"/>
      <c r="AC473" s="27"/>
      <c r="AD473" s="27"/>
      <c r="AE473" s="27"/>
      <c r="AF473" s="27"/>
      <c r="AG473" s="27"/>
      <c r="AH473" s="27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5"/>
    </row>
    <row r="474" spans="1:47" ht="10.7" customHeight="1" x14ac:dyDescent="0.15">
      <c r="A474" s="16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2"/>
    </row>
    <row r="475" spans="1:47" ht="10.7" customHeight="1" x14ac:dyDescent="0.15">
      <c r="A475" s="110" t="s">
        <v>20</v>
      </c>
      <c r="B475" s="105"/>
      <c r="C475" s="105"/>
      <c r="D475" s="105"/>
      <c r="E475" s="105"/>
      <c r="F475" s="105"/>
      <c r="G475" s="105"/>
      <c r="H475" s="162"/>
      <c r="I475" s="105" t="s">
        <v>19</v>
      </c>
      <c r="J475" s="105"/>
      <c r="K475" s="105"/>
      <c r="L475" s="105"/>
      <c r="M475" s="105"/>
      <c r="N475" s="105"/>
      <c r="O475" s="105"/>
      <c r="P475" s="105"/>
      <c r="Q475" s="105"/>
      <c r="R475" s="105"/>
      <c r="S475" s="162"/>
      <c r="T475" s="112" t="s">
        <v>13</v>
      </c>
      <c r="U475" s="112"/>
      <c r="V475" s="112"/>
      <c r="W475" s="112" t="s">
        <v>14</v>
      </c>
      <c r="X475" s="112"/>
      <c r="Y475" s="112"/>
      <c r="Z475" s="112" t="s">
        <v>15</v>
      </c>
      <c r="AA475" s="112"/>
      <c r="AB475" s="112"/>
      <c r="AC475" s="112"/>
      <c r="AD475" s="112"/>
      <c r="AE475" s="112" t="s">
        <v>16</v>
      </c>
      <c r="AF475" s="112"/>
      <c r="AG475" s="112"/>
      <c r="AH475" s="112"/>
      <c r="AI475" s="112"/>
      <c r="AJ475" s="105" t="s">
        <v>18</v>
      </c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6"/>
    </row>
    <row r="476" spans="1:47" ht="10.7" customHeight="1" x14ac:dyDescent="0.15">
      <c r="A476" s="111"/>
      <c r="B476" s="107"/>
      <c r="C476" s="107"/>
      <c r="D476" s="107"/>
      <c r="E476" s="107"/>
      <c r="F476" s="107"/>
      <c r="G476" s="107"/>
      <c r="H476" s="163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6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8"/>
    </row>
    <row r="477" spans="1:47" ht="10.7" customHeight="1" x14ac:dyDescent="0.15">
      <c r="A477" s="152" t="s">
        <v>329</v>
      </c>
      <c r="B477" s="153"/>
      <c r="C477" s="153"/>
      <c r="D477" s="153"/>
      <c r="E477" s="153"/>
      <c r="F477" s="153"/>
      <c r="G477" s="153"/>
      <c r="H477" s="154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7"/>
      <c r="U477" s="1"/>
      <c r="V477" s="18"/>
      <c r="W477" s="79"/>
      <c r="X477" s="79"/>
      <c r="Y477" s="79"/>
      <c r="Z477" s="79"/>
      <c r="AA477" s="79"/>
      <c r="AB477" s="79"/>
      <c r="AC477" s="79"/>
      <c r="AD477" s="79"/>
      <c r="AE477" s="79"/>
      <c r="AF477" s="79"/>
      <c r="AG477" s="79"/>
      <c r="AH477" s="79"/>
      <c r="AI477" s="79"/>
      <c r="AJ477" s="38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23"/>
    </row>
    <row r="478" spans="1:47" ht="10.7" customHeight="1" x14ac:dyDescent="0.15">
      <c r="A478" s="145"/>
      <c r="B478" s="146"/>
      <c r="C478" s="146"/>
      <c r="D478" s="146"/>
      <c r="E478" s="146"/>
      <c r="F478" s="146"/>
      <c r="G478" s="146"/>
      <c r="H478" s="147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9"/>
      <c r="U478" s="4"/>
      <c r="V478" s="10"/>
      <c r="W478" s="79"/>
      <c r="X478" s="79"/>
      <c r="Y478" s="79"/>
      <c r="Z478" s="79"/>
      <c r="AA478" s="79"/>
      <c r="AB478" s="79"/>
      <c r="AC478" s="79"/>
      <c r="AD478" s="79"/>
      <c r="AE478" s="79"/>
      <c r="AF478" s="79"/>
      <c r="AG478" s="79"/>
      <c r="AH478" s="79"/>
      <c r="AI478" s="79"/>
      <c r="AJ478" s="38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23"/>
    </row>
    <row r="479" spans="1:47" ht="10.7" customHeight="1" x14ac:dyDescent="0.15">
      <c r="A479" s="145"/>
      <c r="B479" s="146"/>
      <c r="C479" s="146"/>
      <c r="D479" s="146"/>
      <c r="E479" s="146"/>
      <c r="F479" s="146"/>
      <c r="G479" s="146"/>
      <c r="H479" s="147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9"/>
      <c r="U479" s="4"/>
      <c r="V479" s="10"/>
      <c r="W479" s="79"/>
      <c r="X479" s="79"/>
      <c r="Y479" s="79"/>
      <c r="Z479" s="79"/>
      <c r="AA479" s="79"/>
      <c r="AB479" s="79"/>
      <c r="AC479" s="79"/>
      <c r="AD479" s="79"/>
      <c r="AE479" s="79"/>
      <c r="AF479" s="79"/>
      <c r="AG479" s="79"/>
      <c r="AH479" s="79"/>
      <c r="AI479" s="79"/>
      <c r="AJ479" s="38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23"/>
    </row>
    <row r="480" spans="1:47" ht="10.7" customHeight="1" x14ac:dyDescent="0.15">
      <c r="A480" s="148"/>
      <c r="B480" s="149"/>
      <c r="C480" s="149"/>
      <c r="D480" s="149"/>
      <c r="E480" s="149"/>
      <c r="F480" s="149"/>
      <c r="G480" s="149"/>
      <c r="H480" s="150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89" t="s">
        <v>330</v>
      </c>
      <c r="U480" s="90"/>
      <c r="V480" s="91"/>
      <c r="W480" s="104" t="s">
        <v>331</v>
      </c>
      <c r="X480" s="79"/>
      <c r="Y480" s="79"/>
      <c r="Z480" s="79"/>
      <c r="AA480" s="79"/>
      <c r="AB480" s="79"/>
      <c r="AC480" s="79"/>
      <c r="AD480" s="79"/>
      <c r="AE480" s="79"/>
      <c r="AF480" s="79"/>
      <c r="AG480" s="79"/>
      <c r="AH480" s="79"/>
      <c r="AI480" s="79"/>
      <c r="AJ480" s="38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23"/>
    </row>
    <row r="481" spans="1:47" ht="10.7" customHeight="1" x14ac:dyDescent="0.15">
      <c r="A481" s="127" t="s">
        <v>71</v>
      </c>
      <c r="B481" s="128"/>
      <c r="C481" s="128"/>
      <c r="D481" s="128"/>
      <c r="E481" s="128"/>
      <c r="F481" s="128"/>
      <c r="G481" s="128"/>
      <c r="H481" s="129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9"/>
      <c r="U481" s="6"/>
      <c r="V481" s="8"/>
      <c r="W481" s="88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  <c r="AH481" s="88"/>
      <c r="AI481" s="88"/>
      <c r="AJ481" s="21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24"/>
    </row>
    <row r="482" spans="1:47" ht="10.7" customHeight="1" x14ac:dyDescent="0.15">
      <c r="A482" s="130"/>
      <c r="B482" s="131"/>
      <c r="C482" s="131"/>
      <c r="D482" s="131"/>
      <c r="E482" s="131"/>
      <c r="F482" s="131"/>
      <c r="G482" s="131"/>
      <c r="H482" s="132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9"/>
      <c r="U482" s="4"/>
      <c r="V482" s="10"/>
      <c r="W482" s="79"/>
      <c r="X482" s="79"/>
      <c r="Y482" s="79"/>
      <c r="Z482" s="79"/>
      <c r="AA482" s="79"/>
      <c r="AB482" s="79"/>
      <c r="AC482" s="79"/>
      <c r="AD482" s="79"/>
      <c r="AE482" s="79"/>
      <c r="AF482" s="79"/>
      <c r="AG482" s="79"/>
      <c r="AH482" s="79"/>
      <c r="AI482" s="79"/>
      <c r="AJ482" s="38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23"/>
    </row>
    <row r="483" spans="1:47" ht="10.7" customHeight="1" x14ac:dyDescent="0.15">
      <c r="A483" s="130"/>
      <c r="B483" s="131"/>
      <c r="C483" s="131"/>
      <c r="D483" s="131"/>
      <c r="E483" s="131"/>
      <c r="F483" s="131"/>
      <c r="G483" s="131"/>
      <c r="H483" s="132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9"/>
      <c r="U483" s="4"/>
      <c r="V483" s="10"/>
      <c r="W483" s="79"/>
      <c r="X483" s="79"/>
      <c r="Y483" s="79"/>
      <c r="Z483" s="79"/>
      <c r="AA483" s="79"/>
      <c r="AB483" s="79"/>
      <c r="AC483" s="79"/>
      <c r="AD483" s="79"/>
      <c r="AE483" s="79"/>
      <c r="AF483" s="79"/>
      <c r="AG483" s="79"/>
      <c r="AH483" s="79"/>
      <c r="AI483" s="79"/>
      <c r="AJ483" s="38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23"/>
    </row>
    <row r="484" spans="1:47" ht="10.7" customHeight="1" x14ac:dyDescent="0.15">
      <c r="A484" s="133"/>
      <c r="B484" s="134"/>
      <c r="C484" s="134"/>
      <c r="D484" s="134"/>
      <c r="E484" s="134"/>
      <c r="F484" s="134"/>
      <c r="G484" s="134"/>
      <c r="H484" s="13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00"/>
      <c r="U484" s="101"/>
      <c r="V484" s="102"/>
      <c r="W484" s="79"/>
      <c r="X484" s="79"/>
      <c r="Y484" s="79"/>
      <c r="Z484" s="79"/>
      <c r="AA484" s="79"/>
      <c r="AB484" s="79"/>
      <c r="AC484" s="79"/>
      <c r="AD484" s="79"/>
      <c r="AE484" s="79"/>
      <c r="AF484" s="79"/>
      <c r="AG484" s="79"/>
      <c r="AH484" s="79"/>
      <c r="AI484" s="79"/>
      <c r="AJ484" s="38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23"/>
    </row>
    <row r="485" spans="1:47" ht="10.7" customHeight="1" x14ac:dyDescent="0.15">
      <c r="A485" s="114"/>
      <c r="B485" s="115"/>
      <c r="C485" s="115"/>
      <c r="D485" s="115"/>
      <c r="E485" s="115"/>
      <c r="F485" s="115"/>
      <c r="G485" s="115"/>
      <c r="H485" s="115"/>
      <c r="I485" s="136"/>
      <c r="J485" s="96"/>
      <c r="K485" s="96"/>
      <c r="L485" s="96"/>
      <c r="M485" s="96"/>
      <c r="N485" s="96"/>
      <c r="O485" s="96"/>
      <c r="P485" s="96"/>
      <c r="Q485" s="96"/>
      <c r="R485" s="96"/>
      <c r="S485" s="137"/>
      <c r="T485" s="9"/>
      <c r="U485" s="6"/>
      <c r="V485" s="8"/>
      <c r="W485" s="88"/>
      <c r="X485" s="88"/>
      <c r="Y485" s="88"/>
      <c r="Z485" s="88"/>
      <c r="AA485" s="88"/>
      <c r="AB485" s="88"/>
      <c r="AC485" s="88"/>
      <c r="AD485" s="88"/>
      <c r="AE485" s="88"/>
      <c r="AF485" s="88"/>
      <c r="AG485" s="88"/>
      <c r="AH485" s="88"/>
      <c r="AI485" s="88"/>
      <c r="AJ485" s="21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24"/>
    </row>
    <row r="486" spans="1:47" ht="10.7" customHeight="1" x14ac:dyDescent="0.15">
      <c r="A486" s="114"/>
      <c r="B486" s="115"/>
      <c r="C486" s="115"/>
      <c r="D486" s="115"/>
      <c r="E486" s="115"/>
      <c r="F486" s="115"/>
      <c r="G486" s="115"/>
      <c r="H486" s="115"/>
      <c r="I486" s="138"/>
      <c r="J486" s="73"/>
      <c r="K486" s="73"/>
      <c r="L486" s="73"/>
      <c r="M486" s="73"/>
      <c r="N486" s="73"/>
      <c r="O486" s="73"/>
      <c r="P486" s="73"/>
      <c r="Q486" s="73"/>
      <c r="R486" s="73"/>
      <c r="S486" s="139"/>
      <c r="T486" s="19"/>
      <c r="U486" s="4"/>
      <c r="V486" s="10"/>
      <c r="W486" s="79"/>
      <c r="X486" s="79"/>
      <c r="Y486" s="79"/>
      <c r="Z486" s="79"/>
      <c r="AA486" s="79"/>
      <c r="AB486" s="79"/>
      <c r="AC486" s="79"/>
      <c r="AD486" s="79"/>
      <c r="AE486" s="79"/>
      <c r="AF486" s="79"/>
      <c r="AG486" s="79"/>
      <c r="AH486" s="79"/>
      <c r="AI486" s="79"/>
      <c r="AJ486" s="38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23"/>
    </row>
    <row r="487" spans="1:47" ht="10.7" customHeight="1" x14ac:dyDescent="0.15">
      <c r="A487" s="114"/>
      <c r="B487" s="115"/>
      <c r="C487" s="115"/>
      <c r="D487" s="115"/>
      <c r="E487" s="115"/>
      <c r="F487" s="115"/>
      <c r="G487" s="115"/>
      <c r="H487" s="115"/>
      <c r="I487" s="138"/>
      <c r="J487" s="73"/>
      <c r="K487" s="73"/>
      <c r="L487" s="73"/>
      <c r="M487" s="73"/>
      <c r="N487" s="73"/>
      <c r="O487" s="73"/>
      <c r="P487" s="73"/>
      <c r="Q487" s="73"/>
      <c r="R487" s="73"/>
      <c r="S487" s="139"/>
      <c r="T487" s="19"/>
      <c r="U487" s="4"/>
      <c r="V487" s="10"/>
      <c r="W487" s="79"/>
      <c r="X487" s="79"/>
      <c r="Y487" s="79"/>
      <c r="Z487" s="79"/>
      <c r="AA487" s="79"/>
      <c r="AB487" s="79"/>
      <c r="AC487" s="79"/>
      <c r="AD487" s="79"/>
      <c r="AE487" s="79"/>
      <c r="AF487" s="79"/>
      <c r="AG487" s="79"/>
      <c r="AH487" s="79"/>
      <c r="AI487" s="79"/>
      <c r="AJ487" s="38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23"/>
    </row>
    <row r="488" spans="1:47" ht="10.7" customHeight="1" x14ac:dyDescent="0.15">
      <c r="A488" s="114"/>
      <c r="B488" s="115"/>
      <c r="C488" s="115"/>
      <c r="D488" s="115"/>
      <c r="E488" s="115"/>
      <c r="F488" s="115"/>
      <c r="G488" s="115"/>
      <c r="H488" s="115"/>
      <c r="I488" s="140"/>
      <c r="J488" s="85"/>
      <c r="K488" s="85"/>
      <c r="L488" s="85"/>
      <c r="M488" s="85"/>
      <c r="N488" s="85"/>
      <c r="O488" s="85"/>
      <c r="P488" s="85"/>
      <c r="Q488" s="85"/>
      <c r="R488" s="85"/>
      <c r="S488" s="141"/>
      <c r="T488" s="100"/>
      <c r="U488" s="101"/>
      <c r="V488" s="102"/>
      <c r="W488" s="79"/>
      <c r="X488" s="79"/>
      <c r="Y488" s="79"/>
      <c r="Z488" s="79"/>
      <c r="AA488" s="79"/>
      <c r="AB488" s="79"/>
      <c r="AC488" s="79"/>
      <c r="AD488" s="79"/>
      <c r="AE488" s="79"/>
      <c r="AF488" s="79"/>
      <c r="AG488" s="79"/>
      <c r="AH488" s="79"/>
      <c r="AI488" s="79"/>
      <c r="AJ488" s="38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23"/>
    </row>
    <row r="489" spans="1:47" ht="10.7" customHeight="1" x14ac:dyDescent="0.15">
      <c r="A489" s="114"/>
      <c r="B489" s="115"/>
      <c r="C489" s="115"/>
      <c r="D489" s="115"/>
      <c r="E489" s="115"/>
      <c r="F489" s="115"/>
      <c r="G489" s="115"/>
      <c r="H489" s="115"/>
      <c r="I489" s="118"/>
      <c r="J489" s="119"/>
      <c r="K489" s="119"/>
      <c r="L489" s="119"/>
      <c r="M489" s="119"/>
      <c r="N489" s="119"/>
      <c r="O489" s="119"/>
      <c r="P489" s="119"/>
      <c r="Q489" s="119"/>
      <c r="R489" s="119"/>
      <c r="S489" s="120"/>
      <c r="T489" s="9"/>
      <c r="U489" s="6"/>
      <c r="V489" s="8"/>
      <c r="W489" s="88"/>
      <c r="X489" s="88"/>
      <c r="Y489" s="88"/>
      <c r="Z489" s="88"/>
      <c r="AA489" s="88"/>
      <c r="AB489" s="88"/>
      <c r="AC489" s="88"/>
      <c r="AD489" s="88"/>
      <c r="AE489" s="88"/>
      <c r="AF489" s="88"/>
      <c r="AG489" s="88"/>
      <c r="AH489" s="88"/>
      <c r="AI489" s="88"/>
      <c r="AJ489" s="21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24"/>
    </row>
    <row r="490" spans="1:47" ht="10.7" customHeight="1" x14ac:dyDescent="0.15">
      <c r="A490" s="114"/>
      <c r="B490" s="115"/>
      <c r="C490" s="115"/>
      <c r="D490" s="115"/>
      <c r="E490" s="115"/>
      <c r="F490" s="115"/>
      <c r="G490" s="115"/>
      <c r="H490" s="115"/>
      <c r="I490" s="121"/>
      <c r="J490" s="122"/>
      <c r="K490" s="122"/>
      <c r="L490" s="122"/>
      <c r="M490" s="122"/>
      <c r="N490" s="122"/>
      <c r="O490" s="122"/>
      <c r="P490" s="122"/>
      <c r="Q490" s="122"/>
      <c r="R490" s="122"/>
      <c r="S490" s="123"/>
      <c r="T490" s="19"/>
      <c r="U490" s="4"/>
      <c r="V490" s="10"/>
      <c r="W490" s="79"/>
      <c r="X490" s="79"/>
      <c r="Y490" s="79"/>
      <c r="Z490" s="79"/>
      <c r="AA490" s="79"/>
      <c r="AB490" s="79"/>
      <c r="AC490" s="79"/>
      <c r="AD490" s="79"/>
      <c r="AE490" s="79"/>
      <c r="AF490" s="79"/>
      <c r="AG490" s="79"/>
      <c r="AH490" s="79"/>
      <c r="AI490" s="79"/>
      <c r="AJ490" s="38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23"/>
    </row>
    <row r="491" spans="1:47" ht="10.7" customHeight="1" x14ac:dyDescent="0.15">
      <c r="A491" s="114"/>
      <c r="B491" s="115"/>
      <c r="C491" s="115"/>
      <c r="D491" s="115"/>
      <c r="E491" s="115"/>
      <c r="F491" s="115"/>
      <c r="G491" s="115"/>
      <c r="H491" s="115"/>
      <c r="I491" s="121"/>
      <c r="J491" s="122"/>
      <c r="K491" s="122"/>
      <c r="L491" s="122"/>
      <c r="M491" s="122"/>
      <c r="N491" s="122"/>
      <c r="O491" s="122"/>
      <c r="P491" s="122"/>
      <c r="Q491" s="122"/>
      <c r="R491" s="122"/>
      <c r="S491" s="123"/>
      <c r="T491" s="19"/>
      <c r="U491" s="4"/>
      <c r="V491" s="10"/>
      <c r="W491" s="79"/>
      <c r="X491" s="79"/>
      <c r="Y491" s="79"/>
      <c r="Z491" s="79"/>
      <c r="AA491" s="79"/>
      <c r="AB491" s="79"/>
      <c r="AC491" s="79"/>
      <c r="AD491" s="79"/>
      <c r="AE491" s="79"/>
      <c r="AF491" s="79"/>
      <c r="AG491" s="79"/>
      <c r="AH491" s="79"/>
      <c r="AI491" s="79"/>
      <c r="AJ491" s="38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23"/>
    </row>
    <row r="492" spans="1:47" ht="10.7" customHeight="1" x14ac:dyDescent="0.15">
      <c r="A492" s="114"/>
      <c r="B492" s="115"/>
      <c r="C492" s="115"/>
      <c r="D492" s="115"/>
      <c r="E492" s="115"/>
      <c r="F492" s="115"/>
      <c r="G492" s="115"/>
      <c r="H492" s="115"/>
      <c r="I492" s="124"/>
      <c r="J492" s="125"/>
      <c r="K492" s="125"/>
      <c r="L492" s="125"/>
      <c r="M492" s="125"/>
      <c r="N492" s="125"/>
      <c r="O492" s="125"/>
      <c r="P492" s="125"/>
      <c r="Q492" s="125"/>
      <c r="R492" s="125"/>
      <c r="S492" s="126"/>
      <c r="T492" s="100"/>
      <c r="U492" s="101"/>
      <c r="V492" s="102"/>
      <c r="W492" s="79"/>
      <c r="X492" s="79"/>
      <c r="Y492" s="79"/>
      <c r="Z492" s="79"/>
      <c r="AA492" s="79"/>
      <c r="AB492" s="79"/>
      <c r="AC492" s="79"/>
      <c r="AD492" s="79"/>
      <c r="AE492" s="79"/>
      <c r="AF492" s="79"/>
      <c r="AG492" s="79"/>
      <c r="AH492" s="79"/>
      <c r="AI492" s="79"/>
      <c r="AJ492" s="38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23"/>
    </row>
    <row r="493" spans="1:47" ht="10.7" customHeight="1" x14ac:dyDescent="0.15">
      <c r="A493" s="114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9"/>
      <c r="U493" s="6"/>
      <c r="V493" s="8"/>
      <c r="W493" s="88"/>
      <c r="X493" s="88"/>
      <c r="Y493" s="88"/>
      <c r="Z493" s="88"/>
      <c r="AA493" s="88"/>
      <c r="AB493" s="88"/>
      <c r="AC493" s="88"/>
      <c r="AD493" s="88"/>
      <c r="AE493" s="88"/>
      <c r="AF493" s="88"/>
      <c r="AG493" s="88"/>
      <c r="AH493" s="88"/>
      <c r="AI493" s="88"/>
      <c r="AJ493" s="21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24"/>
    </row>
    <row r="494" spans="1:47" ht="10.7" customHeight="1" x14ac:dyDescent="0.15">
      <c r="A494" s="114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9"/>
      <c r="U494" s="4"/>
      <c r="V494" s="10"/>
      <c r="W494" s="79"/>
      <c r="X494" s="79"/>
      <c r="Y494" s="79"/>
      <c r="Z494" s="79"/>
      <c r="AA494" s="79"/>
      <c r="AB494" s="79"/>
      <c r="AC494" s="79"/>
      <c r="AD494" s="79"/>
      <c r="AE494" s="79"/>
      <c r="AF494" s="79"/>
      <c r="AG494" s="79"/>
      <c r="AH494" s="79"/>
      <c r="AI494" s="79"/>
      <c r="AJ494" s="38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23"/>
    </row>
    <row r="495" spans="1:47" ht="10.7" customHeight="1" x14ac:dyDescent="0.15">
      <c r="A495" s="114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9"/>
      <c r="U495" s="4"/>
      <c r="V495" s="10"/>
      <c r="W495" s="79"/>
      <c r="X495" s="79"/>
      <c r="Y495" s="79"/>
      <c r="Z495" s="79"/>
      <c r="AA495" s="79"/>
      <c r="AB495" s="79"/>
      <c r="AC495" s="79"/>
      <c r="AD495" s="79"/>
      <c r="AE495" s="79"/>
      <c r="AF495" s="79"/>
      <c r="AG495" s="79"/>
      <c r="AH495" s="79"/>
      <c r="AI495" s="79"/>
      <c r="AJ495" s="38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23"/>
    </row>
    <row r="496" spans="1:47" ht="10.7" customHeight="1" x14ac:dyDescent="0.15">
      <c r="A496" s="114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94"/>
      <c r="U496" s="90"/>
      <c r="V496" s="91"/>
      <c r="W496" s="93"/>
      <c r="X496" s="93"/>
      <c r="Y496" s="93"/>
      <c r="Z496" s="93"/>
      <c r="AA496" s="93"/>
      <c r="AB496" s="93"/>
      <c r="AC496" s="93"/>
      <c r="AD496" s="93"/>
      <c r="AE496" s="79"/>
      <c r="AF496" s="79"/>
      <c r="AG496" s="79"/>
      <c r="AH496" s="79"/>
      <c r="AI496" s="79"/>
      <c r="AJ496" s="22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25"/>
    </row>
    <row r="497" spans="1:47" ht="10.7" customHeight="1" x14ac:dyDescent="0.15">
      <c r="A497" s="114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9"/>
      <c r="U497" s="4"/>
      <c r="V497" s="10"/>
      <c r="W497" s="79"/>
      <c r="X497" s="79"/>
      <c r="Y497" s="79"/>
      <c r="Z497" s="79"/>
      <c r="AA497" s="79"/>
      <c r="AB497" s="79"/>
      <c r="AC497" s="79"/>
      <c r="AD497" s="79"/>
      <c r="AE497" s="88"/>
      <c r="AF497" s="88"/>
      <c r="AG497" s="88"/>
      <c r="AH497" s="88"/>
      <c r="AI497" s="88"/>
      <c r="AJ497" s="38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23"/>
    </row>
    <row r="498" spans="1:47" ht="10.7" customHeight="1" x14ac:dyDescent="0.15">
      <c r="A498" s="114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9"/>
      <c r="U498" s="4"/>
      <c r="V498" s="10"/>
      <c r="W498" s="79"/>
      <c r="X498" s="79"/>
      <c r="Y498" s="79"/>
      <c r="Z498" s="79"/>
      <c r="AA498" s="79"/>
      <c r="AB498" s="79"/>
      <c r="AC498" s="79"/>
      <c r="AD498" s="79"/>
      <c r="AE498" s="79"/>
      <c r="AF498" s="79"/>
      <c r="AG498" s="79"/>
      <c r="AH498" s="79"/>
      <c r="AI498" s="79"/>
      <c r="AJ498" s="38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23"/>
    </row>
    <row r="499" spans="1:47" ht="10.7" customHeight="1" x14ac:dyDescent="0.15">
      <c r="A499" s="114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9"/>
      <c r="U499" s="4"/>
      <c r="V499" s="10"/>
      <c r="W499" s="79"/>
      <c r="X499" s="79"/>
      <c r="Y499" s="79"/>
      <c r="Z499" s="79"/>
      <c r="AA499" s="79"/>
      <c r="AB499" s="79"/>
      <c r="AC499" s="79"/>
      <c r="AD499" s="79"/>
      <c r="AE499" s="79"/>
      <c r="AF499" s="79"/>
      <c r="AG499" s="79"/>
      <c r="AH499" s="79"/>
      <c r="AI499" s="79"/>
      <c r="AJ499" s="38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23"/>
    </row>
    <row r="500" spans="1:47" ht="10.7" customHeight="1" x14ac:dyDescent="0.15">
      <c r="A500" s="114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94"/>
      <c r="U500" s="90"/>
      <c r="V500" s="91"/>
      <c r="W500" s="93"/>
      <c r="X500" s="93"/>
      <c r="Y500" s="93"/>
      <c r="Z500" s="93"/>
      <c r="AA500" s="93"/>
      <c r="AB500" s="93"/>
      <c r="AC500" s="93"/>
      <c r="AD500" s="93"/>
      <c r="AE500" s="79"/>
      <c r="AF500" s="79"/>
      <c r="AG500" s="79"/>
      <c r="AH500" s="79"/>
      <c r="AI500" s="79"/>
      <c r="AJ500" s="22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25"/>
    </row>
    <row r="501" spans="1:47" ht="10.7" customHeight="1" x14ac:dyDescent="0.15">
      <c r="A501" s="114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9"/>
      <c r="U501" s="4"/>
      <c r="V501" s="10"/>
      <c r="W501" s="79"/>
      <c r="X501" s="79"/>
      <c r="Y501" s="79"/>
      <c r="Z501" s="79"/>
      <c r="AA501" s="79"/>
      <c r="AB501" s="79"/>
      <c r="AC501" s="79"/>
      <c r="AD501" s="79"/>
      <c r="AE501" s="88"/>
      <c r="AF501" s="88"/>
      <c r="AG501" s="88"/>
      <c r="AH501" s="88"/>
      <c r="AI501" s="88"/>
      <c r="AJ501" s="38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23"/>
    </row>
    <row r="502" spans="1:47" ht="10.7" customHeight="1" x14ac:dyDescent="0.15">
      <c r="A502" s="114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9"/>
      <c r="U502" s="4"/>
      <c r="V502" s="10"/>
      <c r="W502" s="79"/>
      <c r="X502" s="79"/>
      <c r="Y502" s="79"/>
      <c r="Z502" s="79"/>
      <c r="AA502" s="79"/>
      <c r="AB502" s="79"/>
      <c r="AC502" s="79"/>
      <c r="AD502" s="79"/>
      <c r="AE502" s="79"/>
      <c r="AF502" s="79"/>
      <c r="AG502" s="79"/>
      <c r="AH502" s="79"/>
      <c r="AI502" s="79"/>
      <c r="AJ502" s="38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23"/>
    </row>
    <row r="503" spans="1:47" ht="10.7" customHeight="1" x14ac:dyDescent="0.15">
      <c r="A503" s="114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9"/>
      <c r="U503" s="4"/>
      <c r="V503" s="10"/>
      <c r="W503" s="79"/>
      <c r="X503" s="79"/>
      <c r="Y503" s="79"/>
      <c r="Z503" s="79"/>
      <c r="AA503" s="79"/>
      <c r="AB503" s="79"/>
      <c r="AC503" s="79"/>
      <c r="AD503" s="79"/>
      <c r="AE503" s="79"/>
      <c r="AF503" s="79"/>
      <c r="AG503" s="79"/>
      <c r="AH503" s="79"/>
      <c r="AI503" s="79"/>
      <c r="AJ503" s="38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23"/>
    </row>
    <row r="504" spans="1:47" ht="10.7" customHeight="1" x14ac:dyDescent="0.15">
      <c r="A504" s="114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94"/>
      <c r="U504" s="90"/>
      <c r="V504" s="91"/>
      <c r="W504" s="93"/>
      <c r="X504" s="93"/>
      <c r="Y504" s="93"/>
      <c r="Z504" s="93"/>
      <c r="AA504" s="93"/>
      <c r="AB504" s="93"/>
      <c r="AC504" s="93"/>
      <c r="AD504" s="93"/>
      <c r="AE504" s="79"/>
      <c r="AF504" s="79"/>
      <c r="AG504" s="79"/>
      <c r="AH504" s="79"/>
      <c r="AI504" s="79"/>
      <c r="AJ504" s="22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25"/>
    </row>
    <row r="505" spans="1:47" ht="10.7" customHeight="1" x14ac:dyDescent="0.15">
      <c r="A505" s="114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9"/>
      <c r="U505" s="4"/>
      <c r="V505" s="10"/>
      <c r="W505" s="79"/>
      <c r="X505" s="79"/>
      <c r="Y505" s="79"/>
      <c r="Z505" s="79"/>
      <c r="AA505" s="79"/>
      <c r="AB505" s="79"/>
      <c r="AC505" s="79"/>
      <c r="AD505" s="79"/>
      <c r="AE505" s="88"/>
      <c r="AF505" s="88"/>
      <c r="AG505" s="88"/>
      <c r="AH505" s="88"/>
      <c r="AI505" s="88"/>
      <c r="AJ505" s="38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23"/>
    </row>
    <row r="506" spans="1:47" ht="10.7" customHeight="1" x14ac:dyDescent="0.15">
      <c r="A506" s="114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9"/>
      <c r="U506" s="4"/>
      <c r="V506" s="10"/>
      <c r="W506" s="79"/>
      <c r="X506" s="79"/>
      <c r="Y506" s="79"/>
      <c r="Z506" s="79"/>
      <c r="AA506" s="79"/>
      <c r="AB506" s="79"/>
      <c r="AC506" s="79"/>
      <c r="AD506" s="79"/>
      <c r="AE506" s="79"/>
      <c r="AF506" s="79"/>
      <c r="AG506" s="79"/>
      <c r="AH506" s="79"/>
      <c r="AI506" s="79"/>
      <c r="AJ506" s="38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23"/>
    </row>
    <row r="507" spans="1:47" ht="10.7" customHeight="1" x14ac:dyDescent="0.15">
      <c r="A507" s="114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9"/>
      <c r="U507" s="4"/>
      <c r="V507" s="10"/>
      <c r="W507" s="79"/>
      <c r="X507" s="79"/>
      <c r="Y507" s="79"/>
      <c r="Z507" s="79"/>
      <c r="AA507" s="79"/>
      <c r="AB507" s="79"/>
      <c r="AC507" s="79"/>
      <c r="AD507" s="79"/>
      <c r="AE507" s="79"/>
      <c r="AF507" s="79"/>
      <c r="AG507" s="79"/>
      <c r="AH507" s="79"/>
      <c r="AI507" s="79"/>
      <c r="AJ507" s="38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23"/>
    </row>
    <row r="508" spans="1:47" ht="10.7" customHeight="1" x14ac:dyDescent="0.15">
      <c r="A508" s="114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94"/>
      <c r="U508" s="90"/>
      <c r="V508" s="91"/>
      <c r="W508" s="93"/>
      <c r="X508" s="93"/>
      <c r="Y508" s="93"/>
      <c r="Z508" s="93"/>
      <c r="AA508" s="93"/>
      <c r="AB508" s="93"/>
      <c r="AC508" s="93"/>
      <c r="AD508" s="93"/>
      <c r="AE508" s="79"/>
      <c r="AF508" s="79"/>
      <c r="AG508" s="79"/>
      <c r="AH508" s="79"/>
      <c r="AI508" s="79"/>
      <c r="AJ508" s="22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25"/>
    </row>
    <row r="509" spans="1:47" ht="10.7" customHeight="1" x14ac:dyDescent="0.15">
      <c r="A509" s="114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9"/>
      <c r="U509" s="4"/>
      <c r="V509" s="10"/>
      <c r="W509" s="79"/>
      <c r="X509" s="79"/>
      <c r="Y509" s="79"/>
      <c r="Z509" s="79"/>
      <c r="AA509" s="79"/>
      <c r="AB509" s="79"/>
      <c r="AC509" s="79"/>
      <c r="AD509" s="79"/>
      <c r="AE509" s="88"/>
      <c r="AF509" s="88"/>
      <c r="AG509" s="88"/>
      <c r="AH509" s="88"/>
      <c r="AI509" s="88"/>
      <c r="AJ509" s="38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23"/>
    </row>
    <row r="510" spans="1:47" ht="10.7" customHeight="1" x14ac:dyDescent="0.15">
      <c r="A510" s="114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9"/>
      <c r="U510" s="4"/>
      <c r="V510" s="10"/>
      <c r="W510" s="79"/>
      <c r="X510" s="79"/>
      <c r="Y510" s="79"/>
      <c r="Z510" s="79"/>
      <c r="AA510" s="79"/>
      <c r="AB510" s="79"/>
      <c r="AC510" s="79"/>
      <c r="AD510" s="79"/>
      <c r="AE510" s="79"/>
      <c r="AF510" s="79"/>
      <c r="AG510" s="79"/>
      <c r="AH510" s="79"/>
      <c r="AI510" s="79"/>
      <c r="AJ510" s="38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23"/>
    </row>
    <row r="511" spans="1:47" ht="10.7" customHeight="1" x14ac:dyDescent="0.15">
      <c r="A511" s="114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9"/>
      <c r="U511" s="4"/>
      <c r="V511" s="10"/>
      <c r="W511" s="79"/>
      <c r="X511" s="79"/>
      <c r="Y511" s="79"/>
      <c r="Z511" s="79"/>
      <c r="AA511" s="79"/>
      <c r="AB511" s="79"/>
      <c r="AC511" s="79"/>
      <c r="AD511" s="79"/>
      <c r="AE511" s="79"/>
      <c r="AF511" s="79"/>
      <c r="AG511" s="79"/>
      <c r="AH511" s="79"/>
      <c r="AI511" s="79"/>
      <c r="AJ511" s="38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23"/>
    </row>
    <row r="512" spans="1:47" ht="10.7" customHeight="1" x14ac:dyDescent="0.15">
      <c r="A512" s="114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94"/>
      <c r="U512" s="90"/>
      <c r="V512" s="91"/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22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25"/>
    </row>
    <row r="513" spans="1:47" ht="10.7" customHeight="1" x14ac:dyDescent="0.15">
      <c r="A513" s="114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9"/>
      <c r="U513" s="4"/>
      <c r="V513" s="10"/>
      <c r="W513" s="79"/>
      <c r="X513" s="79"/>
      <c r="Y513" s="79"/>
      <c r="Z513" s="79"/>
      <c r="AA513" s="79"/>
      <c r="AB513" s="79"/>
      <c r="AC513" s="79"/>
      <c r="AD513" s="79"/>
      <c r="AE513" s="79"/>
      <c r="AF513" s="79"/>
      <c r="AG513" s="79"/>
      <c r="AH513" s="79"/>
      <c r="AI513" s="79"/>
      <c r="AJ513" s="38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23"/>
    </row>
    <row r="514" spans="1:47" ht="10.7" customHeight="1" x14ac:dyDescent="0.15">
      <c r="A514" s="114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9"/>
      <c r="U514" s="4"/>
      <c r="V514" s="10"/>
      <c r="W514" s="79"/>
      <c r="X514" s="79"/>
      <c r="Y514" s="79"/>
      <c r="Z514" s="79"/>
      <c r="AA514" s="79"/>
      <c r="AB514" s="79"/>
      <c r="AC514" s="79"/>
      <c r="AD514" s="79"/>
      <c r="AE514" s="79"/>
      <c r="AF514" s="79"/>
      <c r="AG514" s="79"/>
      <c r="AH514" s="79"/>
      <c r="AI514" s="79"/>
      <c r="AJ514" s="38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23"/>
    </row>
    <row r="515" spans="1:47" ht="10.7" customHeight="1" x14ac:dyDescent="0.15">
      <c r="A515" s="114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9"/>
      <c r="U515" s="4"/>
      <c r="V515" s="10"/>
      <c r="W515" s="79"/>
      <c r="X515" s="79"/>
      <c r="Y515" s="79"/>
      <c r="Z515" s="79"/>
      <c r="AA515" s="79"/>
      <c r="AB515" s="79"/>
      <c r="AC515" s="79"/>
      <c r="AD515" s="79"/>
      <c r="AE515" s="79"/>
      <c r="AF515" s="79"/>
      <c r="AG515" s="79"/>
      <c r="AH515" s="79"/>
      <c r="AI515" s="79"/>
      <c r="AJ515" s="38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23"/>
    </row>
    <row r="516" spans="1:47" ht="10.7" customHeight="1" x14ac:dyDescent="0.15">
      <c r="A516" s="116"/>
      <c r="B516" s="117"/>
      <c r="C516" s="117"/>
      <c r="D516" s="117"/>
      <c r="E516" s="117"/>
      <c r="F516" s="117"/>
      <c r="G516" s="117"/>
      <c r="H516" s="117"/>
      <c r="I516" s="117"/>
      <c r="J516" s="117"/>
      <c r="K516" s="117"/>
      <c r="L516" s="117"/>
      <c r="M516" s="117"/>
      <c r="N516" s="117"/>
      <c r="O516" s="117"/>
      <c r="P516" s="117"/>
      <c r="Q516" s="117"/>
      <c r="R516" s="117"/>
      <c r="S516" s="117"/>
      <c r="T516" s="80"/>
      <c r="U516" s="81"/>
      <c r="V516" s="82"/>
      <c r="W516" s="83"/>
      <c r="X516" s="83"/>
      <c r="Y516" s="83"/>
      <c r="Z516" s="83"/>
      <c r="AA516" s="83"/>
      <c r="AB516" s="83"/>
      <c r="AC516" s="83"/>
      <c r="AD516" s="83"/>
      <c r="AE516" s="83"/>
      <c r="AF516" s="83"/>
      <c r="AG516" s="83"/>
      <c r="AH516" s="83"/>
      <c r="AI516" s="83"/>
      <c r="AJ516" s="37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26"/>
    </row>
  </sheetData>
  <mergeCells count="1749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A11:H14"/>
    <mergeCell ref="I11:S14"/>
    <mergeCell ref="W11:Y11"/>
    <mergeCell ref="Z11:AD11"/>
    <mergeCell ref="AE11:AI11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27:H30"/>
    <mergeCell ref="I27:S30"/>
    <mergeCell ref="W27:Y27"/>
    <mergeCell ref="Z27:AD27"/>
    <mergeCell ref="AE27:AI27"/>
    <mergeCell ref="W28:Y28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A23:H26"/>
    <mergeCell ref="I23:S26"/>
    <mergeCell ref="W23:Y23"/>
    <mergeCell ref="Z23:AD23"/>
    <mergeCell ref="AE23:AI23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Z32:AD32"/>
    <mergeCell ref="AE32:AI32"/>
    <mergeCell ref="W33:Y33"/>
    <mergeCell ref="Z33:AD33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T26:V26"/>
    <mergeCell ref="W26:Y26"/>
    <mergeCell ref="Z26:AD26"/>
    <mergeCell ref="AE26:AI26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A35:H38"/>
    <mergeCell ref="I35:S38"/>
    <mergeCell ref="W35:Y35"/>
    <mergeCell ref="Z35:AD35"/>
    <mergeCell ref="AE35:AI35"/>
    <mergeCell ref="A31:H34"/>
    <mergeCell ref="I31:S34"/>
    <mergeCell ref="W31:Y31"/>
    <mergeCell ref="Z31:AD31"/>
    <mergeCell ref="AE31:AI31"/>
    <mergeCell ref="W32:Y32"/>
    <mergeCell ref="AE45:AI45"/>
    <mergeCell ref="T46:V46"/>
    <mergeCell ref="W46:Y46"/>
    <mergeCell ref="Z46:AD46"/>
    <mergeCell ref="AE46:AI46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E49:AI49"/>
    <mergeCell ref="A52:H53"/>
    <mergeCell ref="I52:S53"/>
    <mergeCell ref="T52:V53"/>
    <mergeCell ref="W52:Y53"/>
    <mergeCell ref="Z52:AD53"/>
    <mergeCell ref="AE52:AI53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A62:H65"/>
    <mergeCell ref="I62:S65"/>
    <mergeCell ref="W62:Y62"/>
    <mergeCell ref="Z62:AD62"/>
    <mergeCell ref="AE62:AI62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78:H81"/>
    <mergeCell ref="I78:S81"/>
    <mergeCell ref="W78:Y78"/>
    <mergeCell ref="Z78:AD78"/>
    <mergeCell ref="AE78:AI78"/>
    <mergeCell ref="W79:Y79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A74:H77"/>
    <mergeCell ref="I74:S77"/>
    <mergeCell ref="W74:Y74"/>
    <mergeCell ref="Z74:AD74"/>
    <mergeCell ref="AE74:AI74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Z83:AD83"/>
    <mergeCell ref="AE83:AI83"/>
    <mergeCell ref="W84:Y84"/>
    <mergeCell ref="Z84:AD84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T77:V77"/>
    <mergeCell ref="W77:Y77"/>
    <mergeCell ref="Z77:AD77"/>
    <mergeCell ref="AE77:AI77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A86:H89"/>
    <mergeCell ref="I86:S89"/>
    <mergeCell ref="W86:Y86"/>
    <mergeCell ref="Z86:AD86"/>
    <mergeCell ref="AE86:AI86"/>
    <mergeCell ref="A82:H85"/>
    <mergeCell ref="I82:S85"/>
    <mergeCell ref="W82:Y82"/>
    <mergeCell ref="Z82:AD82"/>
    <mergeCell ref="AE82:AI82"/>
    <mergeCell ref="W83:Y8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A105:H108"/>
    <mergeCell ref="I105:S108"/>
    <mergeCell ref="W105:Y105"/>
    <mergeCell ref="Z105:AD105"/>
    <mergeCell ref="AE105:AI105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21:H124"/>
    <mergeCell ref="I121:S124"/>
    <mergeCell ref="W121:Y121"/>
    <mergeCell ref="Z121:AD121"/>
    <mergeCell ref="AE121:AI121"/>
    <mergeCell ref="W122:Y122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A117:H120"/>
    <mergeCell ref="I117:S120"/>
    <mergeCell ref="W117:Y117"/>
    <mergeCell ref="Z117:AD117"/>
    <mergeCell ref="AE117:AI117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Z126:AD126"/>
    <mergeCell ref="AE126:AI126"/>
    <mergeCell ref="W127:Y127"/>
    <mergeCell ref="Z127:AD127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T120:V120"/>
    <mergeCell ref="W120:Y120"/>
    <mergeCell ref="Z120:AD120"/>
    <mergeCell ref="AE120:AI120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A129:H132"/>
    <mergeCell ref="I129:S132"/>
    <mergeCell ref="W129:Y129"/>
    <mergeCell ref="Z129:AD129"/>
    <mergeCell ref="AE129:AI129"/>
    <mergeCell ref="A125:H128"/>
    <mergeCell ref="I125:S128"/>
    <mergeCell ref="W125:Y125"/>
    <mergeCell ref="Z125:AD125"/>
    <mergeCell ref="AE125:AI125"/>
    <mergeCell ref="W126:Y126"/>
    <mergeCell ref="AE139:AI139"/>
    <mergeCell ref="T140:V140"/>
    <mergeCell ref="W140:Y140"/>
    <mergeCell ref="Z140:AD140"/>
    <mergeCell ref="AE140:AI140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E143:AI143"/>
    <mergeCell ref="A146:H147"/>
    <mergeCell ref="I146:S147"/>
    <mergeCell ref="T146:V147"/>
    <mergeCell ref="W146:Y147"/>
    <mergeCell ref="Z146:AD147"/>
    <mergeCell ref="AE146:AI147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A156:H159"/>
    <mergeCell ref="I156:S159"/>
    <mergeCell ref="W156:Y156"/>
    <mergeCell ref="Z156:AD156"/>
    <mergeCell ref="AE156:AI156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72:H175"/>
    <mergeCell ref="I172:S175"/>
    <mergeCell ref="W172:Y172"/>
    <mergeCell ref="Z172:AD172"/>
    <mergeCell ref="AE172:AI172"/>
    <mergeCell ref="W173:Y173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A168:H171"/>
    <mergeCell ref="I168:S171"/>
    <mergeCell ref="W168:Y168"/>
    <mergeCell ref="Z168:AD168"/>
    <mergeCell ref="AE168:AI168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Z177:AD177"/>
    <mergeCell ref="AE177:AI177"/>
    <mergeCell ref="W178:Y178"/>
    <mergeCell ref="Z178:AD178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T171:V171"/>
    <mergeCell ref="W171:Y171"/>
    <mergeCell ref="Z171:AD171"/>
    <mergeCell ref="AE171:AI171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A180:H183"/>
    <mergeCell ref="I180:S183"/>
    <mergeCell ref="W180:Y180"/>
    <mergeCell ref="Z180:AD180"/>
    <mergeCell ref="AE180:AI180"/>
    <mergeCell ref="A176:H179"/>
    <mergeCell ref="I176:S179"/>
    <mergeCell ref="W176:Y176"/>
    <mergeCell ref="Z176:AD176"/>
    <mergeCell ref="AE176:AI176"/>
    <mergeCell ref="W177:Y177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W200:Y200"/>
    <mergeCell ref="Z200:AD200"/>
    <mergeCell ref="AE200:AI200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A199:H202"/>
    <mergeCell ref="I199:S202"/>
    <mergeCell ref="W199:Y199"/>
    <mergeCell ref="Z199:AD199"/>
    <mergeCell ref="AE199:AI199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215:H218"/>
    <mergeCell ref="I215:S218"/>
    <mergeCell ref="W215:Y215"/>
    <mergeCell ref="Z215:AD215"/>
    <mergeCell ref="AE215:AI215"/>
    <mergeCell ref="W216:Y216"/>
    <mergeCell ref="W212:Y212"/>
    <mergeCell ref="Z212:AD212"/>
    <mergeCell ref="AE212:AI212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A211:H214"/>
    <mergeCell ref="I211:S214"/>
    <mergeCell ref="W211:Y211"/>
    <mergeCell ref="Z211:AD211"/>
    <mergeCell ref="AE211:AI211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Z220:AD220"/>
    <mergeCell ref="AE220:AI220"/>
    <mergeCell ref="W221:Y221"/>
    <mergeCell ref="Z221:AD221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T214:V214"/>
    <mergeCell ref="W214:Y214"/>
    <mergeCell ref="Z214:AD214"/>
    <mergeCell ref="AE214:AI214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W224:Y224"/>
    <mergeCell ref="Z224:AD224"/>
    <mergeCell ref="AE224:AI224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A223:H226"/>
    <mergeCell ref="I223:S226"/>
    <mergeCell ref="W223:Y223"/>
    <mergeCell ref="Z223:AD223"/>
    <mergeCell ref="AE223:AI223"/>
    <mergeCell ref="A219:H222"/>
    <mergeCell ref="I219:S222"/>
    <mergeCell ref="W219:Y219"/>
    <mergeCell ref="Z219:AD219"/>
    <mergeCell ref="AE219:AI219"/>
    <mergeCell ref="W220:Y220"/>
    <mergeCell ref="AE233:AI233"/>
    <mergeCell ref="T234:V234"/>
    <mergeCell ref="W234:Y234"/>
    <mergeCell ref="Z234:AD234"/>
    <mergeCell ref="AE234:AI234"/>
    <mergeCell ref="AP236:AU236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Z244:AD244"/>
    <mergeCell ref="AE244:AI244"/>
    <mergeCell ref="T245:V245"/>
    <mergeCell ref="W245:Y245"/>
    <mergeCell ref="Z245:AD245"/>
    <mergeCell ref="AE245:AI245"/>
    <mergeCell ref="AJ240:AU241"/>
    <mergeCell ref="A242:H245"/>
    <mergeCell ref="I242:S245"/>
    <mergeCell ref="W242:Y242"/>
    <mergeCell ref="Z242:AD242"/>
    <mergeCell ref="AE242:AI242"/>
    <mergeCell ref="W243:Y243"/>
    <mergeCell ref="Z243:AD243"/>
    <mergeCell ref="AE243:AI243"/>
    <mergeCell ref="W244:Y244"/>
    <mergeCell ref="AE237:AI237"/>
    <mergeCell ref="A240:H241"/>
    <mergeCell ref="I240:S241"/>
    <mergeCell ref="T240:V241"/>
    <mergeCell ref="W240:Y241"/>
    <mergeCell ref="Z240:AD241"/>
    <mergeCell ref="AE240:AI241"/>
    <mergeCell ref="W251:Y251"/>
    <mergeCell ref="Z251:AD251"/>
    <mergeCell ref="AE251:AI251"/>
    <mergeCell ref="W252:Y252"/>
    <mergeCell ref="Z252:AD252"/>
    <mergeCell ref="AE252:AI252"/>
    <mergeCell ref="AE248:AI248"/>
    <mergeCell ref="T249:V249"/>
    <mergeCell ref="W249:Y249"/>
    <mergeCell ref="Z249:AD249"/>
    <mergeCell ref="AE249:AI249"/>
    <mergeCell ref="A250:H253"/>
    <mergeCell ref="I250:S253"/>
    <mergeCell ref="W250:Y250"/>
    <mergeCell ref="Z250:AD250"/>
    <mergeCell ref="AE250:AI250"/>
    <mergeCell ref="A246:H249"/>
    <mergeCell ref="I246:S249"/>
    <mergeCell ref="W246:Y246"/>
    <mergeCell ref="Z246:AD246"/>
    <mergeCell ref="AE246:AI246"/>
    <mergeCell ref="W247:Y247"/>
    <mergeCell ref="Z247:AD247"/>
    <mergeCell ref="AE247:AI247"/>
    <mergeCell ref="W248:Y248"/>
    <mergeCell ref="Z248:AD248"/>
    <mergeCell ref="Z255:AD255"/>
    <mergeCell ref="AE255:AI255"/>
    <mergeCell ref="W256:Y256"/>
    <mergeCell ref="Z256:AD256"/>
    <mergeCell ref="AE256:AI256"/>
    <mergeCell ref="T257:V257"/>
    <mergeCell ref="W257:Y257"/>
    <mergeCell ref="Z257:AD257"/>
    <mergeCell ref="AE257:AI257"/>
    <mergeCell ref="T253:V253"/>
    <mergeCell ref="W253:Y253"/>
    <mergeCell ref="Z253:AD253"/>
    <mergeCell ref="AE253:AI253"/>
    <mergeCell ref="A254:H257"/>
    <mergeCell ref="I254:S257"/>
    <mergeCell ref="W254:Y254"/>
    <mergeCell ref="Z254:AD254"/>
    <mergeCell ref="AE254:AI254"/>
    <mergeCell ref="W255:Y255"/>
    <mergeCell ref="A266:H269"/>
    <mergeCell ref="I266:S269"/>
    <mergeCell ref="W266:Y266"/>
    <mergeCell ref="Z266:AD266"/>
    <mergeCell ref="AE266:AI266"/>
    <mergeCell ref="W267:Y267"/>
    <mergeCell ref="W263:Y263"/>
    <mergeCell ref="Z263:AD263"/>
    <mergeCell ref="AE263:AI263"/>
    <mergeCell ref="W264:Y264"/>
    <mergeCell ref="Z264:AD264"/>
    <mergeCell ref="AE264:AI264"/>
    <mergeCell ref="AE260:AI260"/>
    <mergeCell ref="T261:V261"/>
    <mergeCell ref="W261:Y261"/>
    <mergeCell ref="Z261:AD261"/>
    <mergeCell ref="AE261:AI261"/>
    <mergeCell ref="A262:H265"/>
    <mergeCell ref="I262:S265"/>
    <mergeCell ref="W262:Y262"/>
    <mergeCell ref="Z262:AD262"/>
    <mergeCell ref="AE262:AI262"/>
    <mergeCell ref="A258:H261"/>
    <mergeCell ref="I258:S261"/>
    <mergeCell ref="W258:Y258"/>
    <mergeCell ref="Z258:AD258"/>
    <mergeCell ref="AE258:AI258"/>
    <mergeCell ref="W259:Y259"/>
    <mergeCell ref="Z259:AD259"/>
    <mergeCell ref="AE259:AI259"/>
    <mergeCell ref="W260:Y260"/>
    <mergeCell ref="Z260:AD260"/>
    <mergeCell ref="Z271:AD271"/>
    <mergeCell ref="AE271:AI271"/>
    <mergeCell ref="W272:Y272"/>
    <mergeCell ref="Z272:AD272"/>
    <mergeCell ref="Z267:AD267"/>
    <mergeCell ref="AE267:AI267"/>
    <mergeCell ref="W268:Y268"/>
    <mergeCell ref="Z268:AD268"/>
    <mergeCell ref="AE268:AI268"/>
    <mergeCell ref="T269:V269"/>
    <mergeCell ref="W269:Y269"/>
    <mergeCell ref="Z269:AD269"/>
    <mergeCell ref="AE269:AI269"/>
    <mergeCell ref="T265:V265"/>
    <mergeCell ref="W265:Y265"/>
    <mergeCell ref="Z265:AD265"/>
    <mergeCell ref="AE265:AI265"/>
    <mergeCell ref="T277:V277"/>
    <mergeCell ref="W277:Y277"/>
    <mergeCell ref="Z277:AD277"/>
    <mergeCell ref="AE277:AI277"/>
    <mergeCell ref="A278:H281"/>
    <mergeCell ref="I278:S281"/>
    <mergeCell ref="W278:Y278"/>
    <mergeCell ref="Z278:AD278"/>
    <mergeCell ref="AE278:AI278"/>
    <mergeCell ref="W279:Y279"/>
    <mergeCell ref="W275:Y275"/>
    <mergeCell ref="Z275:AD275"/>
    <mergeCell ref="AE275:AI275"/>
    <mergeCell ref="W276:Y276"/>
    <mergeCell ref="Z276:AD276"/>
    <mergeCell ref="AE276:AI276"/>
    <mergeCell ref="AE272:AI272"/>
    <mergeCell ref="T273:V273"/>
    <mergeCell ref="W273:Y273"/>
    <mergeCell ref="Z273:AD273"/>
    <mergeCell ref="AE273:AI273"/>
    <mergeCell ref="A274:H277"/>
    <mergeCell ref="I274:S277"/>
    <mergeCell ref="W274:Y274"/>
    <mergeCell ref="Z274:AD274"/>
    <mergeCell ref="AE274:AI274"/>
    <mergeCell ref="A270:H273"/>
    <mergeCell ref="I270:S273"/>
    <mergeCell ref="W270:Y270"/>
    <mergeCell ref="Z270:AD270"/>
    <mergeCell ref="AE270:AI270"/>
    <mergeCell ref="W271:Y271"/>
    <mergeCell ref="AP283:AU283"/>
    <mergeCell ref="AE284:AI284"/>
    <mergeCell ref="A287:H288"/>
    <mergeCell ref="I287:S288"/>
    <mergeCell ref="T287:V288"/>
    <mergeCell ref="W287:Y288"/>
    <mergeCell ref="Z287:AD288"/>
    <mergeCell ref="AE287:AI288"/>
    <mergeCell ref="AJ287:AU288"/>
    <mergeCell ref="Z279:AD279"/>
    <mergeCell ref="AE279:AI279"/>
    <mergeCell ref="W280:Y280"/>
    <mergeCell ref="Z280:AD280"/>
    <mergeCell ref="AE280:AI280"/>
    <mergeCell ref="T281:V281"/>
    <mergeCell ref="W281:Y281"/>
    <mergeCell ref="Z281:AD281"/>
    <mergeCell ref="AE281:AI281"/>
    <mergeCell ref="W294:Y294"/>
    <mergeCell ref="Z294:AD294"/>
    <mergeCell ref="AE294:AI294"/>
    <mergeCell ref="W295:Y295"/>
    <mergeCell ref="Z295:AD295"/>
    <mergeCell ref="AE295:AI295"/>
    <mergeCell ref="AE291:AI291"/>
    <mergeCell ref="T292:V292"/>
    <mergeCell ref="W292:Y292"/>
    <mergeCell ref="Z292:AD292"/>
    <mergeCell ref="AE292:AI292"/>
    <mergeCell ref="A293:H296"/>
    <mergeCell ref="I293:S296"/>
    <mergeCell ref="W293:Y293"/>
    <mergeCell ref="Z293:AD293"/>
    <mergeCell ref="AE293:AI293"/>
    <mergeCell ref="A289:H292"/>
    <mergeCell ref="I289:S292"/>
    <mergeCell ref="W289:Y289"/>
    <mergeCell ref="Z289:AD289"/>
    <mergeCell ref="AE289:AI289"/>
    <mergeCell ref="W290:Y290"/>
    <mergeCell ref="Z290:AD290"/>
    <mergeCell ref="AE290:AI290"/>
    <mergeCell ref="W291:Y291"/>
    <mergeCell ref="Z291:AD291"/>
    <mergeCell ref="Z298:AD298"/>
    <mergeCell ref="AE298:AI298"/>
    <mergeCell ref="W299:Y299"/>
    <mergeCell ref="Z299:AD299"/>
    <mergeCell ref="AE299:AI299"/>
    <mergeCell ref="T300:V300"/>
    <mergeCell ref="W300:Y300"/>
    <mergeCell ref="Z300:AD300"/>
    <mergeCell ref="AE300:AI300"/>
    <mergeCell ref="T296:V296"/>
    <mergeCell ref="W296:Y296"/>
    <mergeCell ref="Z296:AD296"/>
    <mergeCell ref="AE296:AI296"/>
    <mergeCell ref="A297:H300"/>
    <mergeCell ref="I297:S300"/>
    <mergeCell ref="W297:Y297"/>
    <mergeCell ref="Z297:AD297"/>
    <mergeCell ref="AE297:AI297"/>
    <mergeCell ref="W298:Y298"/>
    <mergeCell ref="A309:H312"/>
    <mergeCell ref="I309:S312"/>
    <mergeCell ref="W309:Y309"/>
    <mergeCell ref="Z309:AD309"/>
    <mergeCell ref="AE309:AI309"/>
    <mergeCell ref="W310:Y310"/>
    <mergeCell ref="W306:Y306"/>
    <mergeCell ref="Z306:AD306"/>
    <mergeCell ref="AE306:AI306"/>
    <mergeCell ref="W307:Y307"/>
    <mergeCell ref="Z307:AD307"/>
    <mergeCell ref="AE307:AI307"/>
    <mergeCell ref="AE303:AI303"/>
    <mergeCell ref="T304:V304"/>
    <mergeCell ref="W304:Y304"/>
    <mergeCell ref="Z304:AD304"/>
    <mergeCell ref="AE304:AI304"/>
    <mergeCell ref="A305:H308"/>
    <mergeCell ref="I305:S308"/>
    <mergeCell ref="W305:Y305"/>
    <mergeCell ref="Z305:AD305"/>
    <mergeCell ref="AE305:AI305"/>
    <mergeCell ref="A301:H304"/>
    <mergeCell ref="I301:S304"/>
    <mergeCell ref="W301:Y301"/>
    <mergeCell ref="Z301:AD301"/>
    <mergeCell ref="AE301:AI301"/>
    <mergeCell ref="W302:Y302"/>
    <mergeCell ref="Z302:AD302"/>
    <mergeCell ref="AE302:AI302"/>
    <mergeCell ref="W303:Y303"/>
    <mergeCell ref="Z303:AD303"/>
    <mergeCell ref="Z314:AD314"/>
    <mergeCell ref="AE314:AI314"/>
    <mergeCell ref="W315:Y315"/>
    <mergeCell ref="Z315:AD315"/>
    <mergeCell ref="Z310:AD310"/>
    <mergeCell ref="AE310:AI310"/>
    <mergeCell ref="W311:Y311"/>
    <mergeCell ref="Z311:AD311"/>
    <mergeCell ref="AE311:AI311"/>
    <mergeCell ref="T312:V312"/>
    <mergeCell ref="W312:Y312"/>
    <mergeCell ref="Z312:AD312"/>
    <mergeCell ref="AE312:AI312"/>
    <mergeCell ref="T308:V308"/>
    <mergeCell ref="W308:Y308"/>
    <mergeCell ref="Z308:AD308"/>
    <mergeCell ref="AE308:AI308"/>
    <mergeCell ref="T320:V320"/>
    <mergeCell ref="W320:Y320"/>
    <mergeCell ref="Z320:AD320"/>
    <mergeCell ref="AE320:AI320"/>
    <mergeCell ref="A321:H324"/>
    <mergeCell ref="I321:S324"/>
    <mergeCell ref="W321:Y321"/>
    <mergeCell ref="Z321:AD321"/>
    <mergeCell ref="AE321:AI321"/>
    <mergeCell ref="W322:Y322"/>
    <mergeCell ref="W318:Y318"/>
    <mergeCell ref="Z318:AD318"/>
    <mergeCell ref="AE318:AI318"/>
    <mergeCell ref="W319:Y319"/>
    <mergeCell ref="Z319:AD319"/>
    <mergeCell ref="AE319:AI319"/>
    <mergeCell ref="AE315:AI315"/>
    <mergeCell ref="T316:V316"/>
    <mergeCell ref="W316:Y316"/>
    <mergeCell ref="Z316:AD316"/>
    <mergeCell ref="AE316:AI316"/>
    <mergeCell ref="A317:H320"/>
    <mergeCell ref="I317:S320"/>
    <mergeCell ref="W317:Y317"/>
    <mergeCell ref="Z317:AD317"/>
    <mergeCell ref="AE317:AI317"/>
    <mergeCell ref="A313:H316"/>
    <mergeCell ref="I313:S316"/>
    <mergeCell ref="W313:Y313"/>
    <mergeCell ref="Z313:AD313"/>
    <mergeCell ref="AE313:AI313"/>
    <mergeCell ref="W314:Y314"/>
    <mergeCell ref="AE327:AI327"/>
    <mergeCell ref="T328:V328"/>
    <mergeCell ref="W328:Y328"/>
    <mergeCell ref="Z328:AD328"/>
    <mergeCell ref="AE328:AI328"/>
    <mergeCell ref="AP330:AU330"/>
    <mergeCell ref="A325:H328"/>
    <mergeCell ref="I325:S328"/>
    <mergeCell ref="W325:Y325"/>
    <mergeCell ref="Z325:AD325"/>
    <mergeCell ref="AE325:AI325"/>
    <mergeCell ref="W326:Y326"/>
    <mergeCell ref="Z326:AD326"/>
    <mergeCell ref="AE326:AI326"/>
    <mergeCell ref="W327:Y327"/>
    <mergeCell ref="Z327:AD327"/>
    <mergeCell ref="Z322:AD322"/>
    <mergeCell ref="AE322:AI322"/>
    <mergeCell ref="W323:Y323"/>
    <mergeCell ref="Z323:AD323"/>
    <mergeCell ref="AE323:AI323"/>
    <mergeCell ref="T324:V324"/>
    <mergeCell ref="W324:Y324"/>
    <mergeCell ref="Z324:AD324"/>
    <mergeCell ref="AE324:AI324"/>
    <mergeCell ref="Z338:AD338"/>
    <mergeCell ref="AE338:AI338"/>
    <mergeCell ref="T339:V339"/>
    <mergeCell ref="W339:Y339"/>
    <mergeCell ref="Z339:AD339"/>
    <mergeCell ref="AE339:AI339"/>
    <mergeCell ref="AJ334:AU335"/>
    <mergeCell ref="A336:H339"/>
    <mergeCell ref="I336:S339"/>
    <mergeCell ref="W336:Y336"/>
    <mergeCell ref="Z336:AD336"/>
    <mergeCell ref="AE336:AI336"/>
    <mergeCell ref="W337:Y337"/>
    <mergeCell ref="Z337:AD337"/>
    <mergeCell ref="AE337:AI337"/>
    <mergeCell ref="W338:Y338"/>
    <mergeCell ref="AE331:AI331"/>
    <mergeCell ref="A334:H335"/>
    <mergeCell ref="I334:S335"/>
    <mergeCell ref="T334:V335"/>
    <mergeCell ref="W334:Y335"/>
    <mergeCell ref="Z334:AD335"/>
    <mergeCell ref="AE334:AI335"/>
    <mergeCell ref="W345:Y345"/>
    <mergeCell ref="Z345:AD345"/>
    <mergeCell ref="AE345:AI345"/>
    <mergeCell ref="W346:Y346"/>
    <mergeCell ref="Z346:AD346"/>
    <mergeCell ref="AE346:AI346"/>
    <mergeCell ref="AE342:AI342"/>
    <mergeCell ref="T343:V343"/>
    <mergeCell ref="W343:Y343"/>
    <mergeCell ref="Z343:AD343"/>
    <mergeCell ref="AE343:AI343"/>
    <mergeCell ref="A344:H347"/>
    <mergeCell ref="I344:S347"/>
    <mergeCell ref="W344:Y344"/>
    <mergeCell ref="Z344:AD344"/>
    <mergeCell ref="AE344:AI344"/>
    <mergeCell ref="A340:H343"/>
    <mergeCell ref="I340:S343"/>
    <mergeCell ref="W340:Y340"/>
    <mergeCell ref="Z340:AD340"/>
    <mergeCell ref="AE340:AI340"/>
    <mergeCell ref="W341:Y341"/>
    <mergeCell ref="Z341:AD341"/>
    <mergeCell ref="AE341:AI341"/>
    <mergeCell ref="W342:Y342"/>
    <mergeCell ref="Z342:AD342"/>
    <mergeCell ref="Z349:AD349"/>
    <mergeCell ref="AE349:AI349"/>
    <mergeCell ref="W350:Y350"/>
    <mergeCell ref="Z350:AD350"/>
    <mergeCell ref="AE350:AI350"/>
    <mergeCell ref="T351:V351"/>
    <mergeCell ref="W351:Y351"/>
    <mergeCell ref="Z351:AD351"/>
    <mergeCell ref="AE351:AI351"/>
    <mergeCell ref="T347:V347"/>
    <mergeCell ref="W347:Y347"/>
    <mergeCell ref="Z347:AD347"/>
    <mergeCell ref="AE347:AI347"/>
    <mergeCell ref="A348:H351"/>
    <mergeCell ref="I348:S351"/>
    <mergeCell ref="W348:Y348"/>
    <mergeCell ref="Z348:AD348"/>
    <mergeCell ref="AE348:AI348"/>
    <mergeCell ref="W349:Y349"/>
    <mergeCell ref="A360:H363"/>
    <mergeCell ref="I360:S363"/>
    <mergeCell ref="W360:Y360"/>
    <mergeCell ref="Z360:AD360"/>
    <mergeCell ref="AE360:AI360"/>
    <mergeCell ref="W361:Y361"/>
    <mergeCell ref="W357:Y357"/>
    <mergeCell ref="Z357:AD357"/>
    <mergeCell ref="AE357:AI357"/>
    <mergeCell ref="W358:Y358"/>
    <mergeCell ref="Z358:AD358"/>
    <mergeCell ref="AE358:AI358"/>
    <mergeCell ref="AE354:AI354"/>
    <mergeCell ref="T355:V355"/>
    <mergeCell ref="W355:Y355"/>
    <mergeCell ref="Z355:AD355"/>
    <mergeCell ref="AE355:AI355"/>
    <mergeCell ref="A356:H359"/>
    <mergeCell ref="I356:S359"/>
    <mergeCell ref="W356:Y356"/>
    <mergeCell ref="Z356:AD356"/>
    <mergeCell ref="AE356:AI356"/>
    <mergeCell ref="A352:H355"/>
    <mergeCell ref="I352:S355"/>
    <mergeCell ref="W352:Y352"/>
    <mergeCell ref="Z352:AD352"/>
    <mergeCell ref="AE352:AI352"/>
    <mergeCell ref="W353:Y353"/>
    <mergeCell ref="Z353:AD353"/>
    <mergeCell ref="AE353:AI353"/>
    <mergeCell ref="W354:Y354"/>
    <mergeCell ref="Z354:AD354"/>
    <mergeCell ref="Z365:AD365"/>
    <mergeCell ref="AE365:AI365"/>
    <mergeCell ref="W366:Y366"/>
    <mergeCell ref="Z366:AD366"/>
    <mergeCell ref="Z361:AD361"/>
    <mergeCell ref="AE361:AI361"/>
    <mergeCell ref="W362:Y362"/>
    <mergeCell ref="Z362:AD362"/>
    <mergeCell ref="AE362:AI362"/>
    <mergeCell ref="T363:V363"/>
    <mergeCell ref="W363:Y363"/>
    <mergeCell ref="Z363:AD363"/>
    <mergeCell ref="AE363:AI363"/>
    <mergeCell ref="T359:V359"/>
    <mergeCell ref="W359:Y359"/>
    <mergeCell ref="Z359:AD359"/>
    <mergeCell ref="AE359:AI359"/>
    <mergeCell ref="T371:V371"/>
    <mergeCell ref="W371:Y371"/>
    <mergeCell ref="Z371:AD371"/>
    <mergeCell ref="AE371:AI371"/>
    <mergeCell ref="A372:H375"/>
    <mergeCell ref="I372:S375"/>
    <mergeCell ref="W372:Y372"/>
    <mergeCell ref="Z372:AD372"/>
    <mergeCell ref="AE372:AI372"/>
    <mergeCell ref="W373:Y373"/>
    <mergeCell ref="W369:Y369"/>
    <mergeCell ref="Z369:AD369"/>
    <mergeCell ref="AE369:AI369"/>
    <mergeCell ref="W370:Y370"/>
    <mergeCell ref="Z370:AD370"/>
    <mergeCell ref="AE370:AI370"/>
    <mergeCell ref="AE366:AI366"/>
    <mergeCell ref="T367:V367"/>
    <mergeCell ref="W367:Y367"/>
    <mergeCell ref="Z367:AD367"/>
    <mergeCell ref="AE367:AI367"/>
    <mergeCell ref="A368:H371"/>
    <mergeCell ref="I368:S371"/>
    <mergeCell ref="W368:Y368"/>
    <mergeCell ref="Z368:AD368"/>
    <mergeCell ref="AE368:AI368"/>
    <mergeCell ref="A364:H367"/>
    <mergeCell ref="I364:S367"/>
    <mergeCell ref="W364:Y364"/>
    <mergeCell ref="Z364:AD364"/>
    <mergeCell ref="AE364:AI364"/>
    <mergeCell ref="W365:Y365"/>
    <mergeCell ref="AP377:AU377"/>
    <mergeCell ref="AE378:AI378"/>
    <mergeCell ref="A381:H382"/>
    <mergeCell ref="I381:S382"/>
    <mergeCell ref="T381:V382"/>
    <mergeCell ref="W381:Y382"/>
    <mergeCell ref="Z381:AD382"/>
    <mergeCell ref="AE381:AI382"/>
    <mergeCell ref="AJ381:AU382"/>
    <mergeCell ref="Z373:AD373"/>
    <mergeCell ref="AE373:AI373"/>
    <mergeCell ref="W374:Y374"/>
    <mergeCell ref="Z374:AD374"/>
    <mergeCell ref="AE374:AI374"/>
    <mergeCell ref="T375:V375"/>
    <mergeCell ref="W375:Y375"/>
    <mergeCell ref="Z375:AD375"/>
    <mergeCell ref="AE375:AI375"/>
    <mergeCell ref="W388:Y388"/>
    <mergeCell ref="Z388:AD388"/>
    <mergeCell ref="AE388:AI388"/>
    <mergeCell ref="W389:Y389"/>
    <mergeCell ref="Z389:AD389"/>
    <mergeCell ref="AE389:AI389"/>
    <mergeCell ref="AE385:AI385"/>
    <mergeCell ref="T386:V386"/>
    <mergeCell ref="W386:Y386"/>
    <mergeCell ref="Z386:AD386"/>
    <mergeCell ref="AE386:AI386"/>
    <mergeCell ref="A387:H390"/>
    <mergeCell ref="I387:S390"/>
    <mergeCell ref="W387:Y387"/>
    <mergeCell ref="Z387:AD387"/>
    <mergeCell ref="AE387:AI387"/>
    <mergeCell ref="A383:H386"/>
    <mergeCell ref="I383:S386"/>
    <mergeCell ref="W383:Y383"/>
    <mergeCell ref="Z383:AD383"/>
    <mergeCell ref="AE383:AI383"/>
    <mergeCell ref="W384:Y384"/>
    <mergeCell ref="Z384:AD384"/>
    <mergeCell ref="AE384:AI384"/>
    <mergeCell ref="W385:Y385"/>
    <mergeCell ref="Z385:AD385"/>
    <mergeCell ref="Z392:AD392"/>
    <mergeCell ref="AE392:AI392"/>
    <mergeCell ref="W393:Y393"/>
    <mergeCell ref="Z393:AD393"/>
    <mergeCell ref="AE393:AI393"/>
    <mergeCell ref="T394:V394"/>
    <mergeCell ref="W394:Y394"/>
    <mergeCell ref="Z394:AD394"/>
    <mergeCell ref="AE394:AI394"/>
    <mergeCell ref="T390:V390"/>
    <mergeCell ref="W390:Y390"/>
    <mergeCell ref="Z390:AD390"/>
    <mergeCell ref="AE390:AI390"/>
    <mergeCell ref="A391:H394"/>
    <mergeCell ref="I391:S394"/>
    <mergeCell ref="W391:Y391"/>
    <mergeCell ref="Z391:AD391"/>
    <mergeCell ref="AE391:AI391"/>
    <mergeCell ref="W392:Y392"/>
    <mergeCell ref="A403:H406"/>
    <mergeCell ref="I403:S406"/>
    <mergeCell ref="W403:Y403"/>
    <mergeCell ref="Z403:AD403"/>
    <mergeCell ref="AE403:AI403"/>
    <mergeCell ref="W404:Y404"/>
    <mergeCell ref="W400:Y400"/>
    <mergeCell ref="Z400:AD400"/>
    <mergeCell ref="AE400:AI400"/>
    <mergeCell ref="W401:Y401"/>
    <mergeCell ref="Z401:AD401"/>
    <mergeCell ref="AE401:AI401"/>
    <mergeCell ref="AE397:AI397"/>
    <mergeCell ref="T398:V398"/>
    <mergeCell ref="W398:Y398"/>
    <mergeCell ref="Z398:AD398"/>
    <mergeCell ref="AE398:AI398"/>
    <mergeCell ref="A399:H402"/>
    <mergeCell ref="I399:S402"/>
    <mergeCell ref="W399:Y399"/>
    <mergeCell ref="Z399:AD399"/>
    <mergeCell ref="AE399:AI399"/>
    <mergeCell ref="A395:H398"/>
    <mergeCell ref="I395:S398"/>
    <mergeCell ref="W395:Y395"/>
    <mergeCell ref="Z395:AD395"/>
    <mergeCell ref="AE395:AI395"/>
    <mergeCell ref="W396:Y396"/>
    <mergeCell ref="Z396:AD396"/>
    <mergeCell ref="AE396:AI396"/>
    <mergeCell ref="W397:Y397"/>
    <mergeCell ref="Z397:AD397"/>
    <mergeCell ref="Z408:AD408"/>
    <mergeCell ref="AE408:AI408"/>
    <mergeCell ref="W409:Y409"/>
    <mergeCell ref="Z409:AD409"/>
    <mergeCell ref="Z404:AD404"/>
    <mergeCell ref="AE404:AI404"/>
    <mergeCell ref="W405:Y405"/>
    <mergeCell ref="Z405:AD405"/>
    <mergeCell ref="AE405:AI405"/>
    <mergeCell ref="T406:V406"/>
    <mergeCell ref="W406:Y406"/>
    <mergeCell ref="Z406:AD406"/>
    <mergeCell ref="AE406:AI406"/>
    <mergeCell ref="T402:V402"/>
    <mergeCell ref="W402:Y402"/>
    <mergeCell ref="Z402:AD402"/>
    <mergeCell ref="AE402:AI402"/>
    <mergeCell ref="T414:V414"/>
    <mergeCell ref="W414:Y414"/>
    <mergeCell ref="Z414:AD414"/>
    <mergeCell ref="AE414:AI414"/>
    <mergeCell ref="A415:H418"/>
    <mergeCell ref="I415:S418"/>
    <mergeCell ref="W415:Y415"/>
    <mergeCell ref="Z415:AD415"/>
    <mergeCell ref="AE415:AI415"/>
    <mergeCell ref="W416:Y416"/>
    <mergeCell ref="W412:Y412"/>
    <mergeCell ref="Z412:AD412"/>
    <mergeCell ref="AE412:AI412"/>
    <mergeCell ref="W413:Y413"/>
    <mergeCell ref="Z413:AD413"/>
    <mergeCell ref="AE413:AI413"/>
    <mergeCell ref="AE409:AI409"/>
    <mergeCell ref="T410:V410"/>
    <mergeCell ref="W410:Y410"/>
    <mergeCell ref="Z410:AD410"/>
    <mergeCell ref="AE410:AI410"/>
    <mergeCell ref="A411:H414"/>
    <mergeCell ref="I411:S414"/>
    <mergeCell ref="W411:Y411"/>
    <mergeCell ref="Z411:AD411"/>
    <mergeCell ref="AE411:AI411"/>
    <mergeCell ref="A407:H410"/>
    <mergeCell ref="I407:S410"/>
    <mergeCell ref="W407:Y407"/>
    <mergeCell ref="Z407:AD407"/>
    <mergeCell ref="AE407:AI407"/>
    <mergeCell ref="W408:Y408"/>
    <mergeCell ref="AE421:AI421"/>
    <mergeCell ref="T422:V422"/>
    <mergeCell ref="W422:Y422"/>
    <mergeCell ref="Z422:AD422"/>
    <mergeCell ref="AE422:AI422"/>
    <mergeCell ref="AP424:AU424"/>
    <mergeCell ref="A419:H422"/>
    <mergeCell ref="I419:S422"/>
    <mergeCell ref="W419:Y419"/>
    <mergeCell ref="Z419:AD419"/>
    <mergeCell ref="AE419:AI419"/>
    <mergeCell ref="W420:Y420"/>
    <mergeCell ref="Z420:AD420"/>
    <mergeCell ref="AE420:AI420"/>
    <mergeCell ref="W421:Y421"/>
    <mergeCell ref="Z421:AD421"/>
    <mergeCell ref="Z416:AD416"/>
    <mergeCell ref="AE416:AI416"/>
    <mergeCell ref="W417:Y417"/>
    <mergeCell ref="Z417:AD417"/>
    <mergeCell ref="AE417:AI417"/>
    <mergeCell ref="T418:V418"/>
    <mergeCell ref="W418:Y418"/>
    <mergeCell ref="Z418:AD418"/>
    <mergeCell ref="AE418:AI418"/>
    <mergeCell ref="Z432:AD432"/>
    <mergeCell ref="AE432:AI432"/>
    <mergeCell ref="T433:V433"/>
    <mergeCell ref="W433:Y433"/>
    <mergeCell ref="Z433:AD433"/>
    <mergeCell ref="AE433:AI433"/>
    <mergeCell ref="AJ428:AU429"/>
    <mergeCell ref="A430:H433"/>
    <mergeCell ref="I430:S433"/>
    <mergeCell ref="W430:Y430"/>
    <mergeCell ref="Z430:AD430"/>
    <mergeCell ref="AE430:AI430"/>
    <mergeCell ref="W431:Y431"/>
    <mergeCell ref="Z431:AD431"/>
    <mergeCell ref="AE431:AI431"/>
    <mergeCell ref="W432:Y432"/>
    <mergeCell ref="AE425:AI425"/>
    <mergeCell ref="A428:H429"/>
    <mergeCell ref="I428:S429"/>
    <mergeCell ref="T428:V429"/>
    <mergeCell ref="W428:Y429"/>
    <mergeCell ref="Z428:AD429"/>
    <mergeCell ref="AE428:AI429"/>
    <mergeCell ref="W439:Y439"/>
    <mergeCell ref="Z439:AD439"/>
    <mergeCell ref="AE439:AI439"/>
    <mergeCell ref="W440:Y440"/>
    <mergeCell ref="Z440:AD440"/>
    <mergeCell ref="AE440:AI440"/>
    <mergeCell ref="AE436:AI436"/>
    <mergeCell ref="T437:V437"/>
    <mergeCell ref="W437:Y437"/>
    <mergeCell ref="Z437:AD437"/>
    <mergeCell ref="AE437:AI437"/>
    <mergeCell ref="A438:H441"/>
    <mergeCell ref="I438:S441"/>
    <mergeCell ref="W438:Y438"/>
    <mergeCell ref="Z438:AD438"/>
    <mergeCell ref="AE438:AI438"/>
    <mergeCell ref="A434:H437"/>
    <mergeCell ref="I434:S437"/>
    <mergeCell ref="W434:Y434"/>
    <mergeCell ref="Z434:AD434"/>
    <mergeCell ref="AE434:AI434"/>
    <mergeCell ref="W435:Y435"/>
    <mergeCell ref="Z435:AD435"/>
    <mergeCell ref="AE435:AI435"/>
    <mergeCell ref="W436:Y436"/>
    <mergeCell ref="Z436:AD436"/>
    <mergeCell ref="Z443:AD443"/>
    <mergeCell ref="AE443:AI443"/>
    <mergeCell ref="W444:Y444"/>
    <mergeCell ref="Z444:AD444"/>
    <mergeCell ref="AE444:AI444"/>
    <mergeCell ref="T445:V445"/>
    <mergeCell ref="W445:Y445"/>
    <mergeCell ref="Z445:AD445"/>
    <mergeCell ref="AE445:AI445"/>
    <mergeCell ref="T441:V441"/>
    <mergeCell ref="W441:Y441"/>
    <mergeCell ref="Z441:AD441"/>
    <mergeCell ref="AE441:AI441"/>
    <mergeCell ref="A442:H445"/>
    <mergeCell ref="I442:S445"/>
    <mergeCell ref="W442:Y442"/>
    <mergeCell ref="Z442:AD442"/>
    <mergeCell ref="AE442:AI442"/>
    <mergeCell ref="W443:Y443"/>
    <mergeCell ref="A454:H457"/>
    <mergeCell ref="I454:S457"/>
    <mergeCell ref="W454:Y454"/>
    <mergeCell ref="Z454:AD454"/>
    <mergeCell ref="AE454:AI454"/>
    <mergeCell ref="W455:Y455"/>
    <mergeCell ref="W451:Y451"/>
    <mergeCell ref="Z451:AD451"/>
    <mergeCell ref="AE451:AI451"/>
    <mergeCell ref="W452:Y452"/>
    <mergeCell ref="Z452:AD452"/>
    <mergeCell ref="AE452:AI452"/>
    <mergeCell ref="AE448:AI448"/>
    <mergeCell ref="T449:V449"/>
    <mergeCell ref="W449:Y449"/>
    <mergeCell ref="Z449:AD449"/>
    <mergeCell ref="AE449:AI449"/>
    <mergeCell ref="A450:H453"/>
    <mergeCell ref="I450:S453"/>
    <mergeCell ref="W450:Y450"/>
    <mergeCell ref="Z450:AD450"/>
    <mergeCell ref="AE450:AI450"/>
    <mergeCell ref="A446:H449"/>
    <mergeCell ref="I446:S449"/>
    <mergeCell ref="W446:Y446"/>
    <mergeCell ref="Z446:AD446"/>
    <mergeCell ref="AE446:AI446"/>
    <mergeCell ref="W447:Y447"/>
    <mergeCell ref="Z447:AD447"/>
    <mergeCell ref="AE447:AI447"/>
    <mergeCell ref="W448:Y448"/>
    <mergeCell ref="Z448:AD448"/>
    <mergeCell ref="Z459:AD459"/>
    <mergeCell ref="AE459:AI459"/>
    <mergeCell ref="W460:Y460"/>
    <mergeCell ref="Z460:AD460"/>
    <mergeCell ref="Z455:AD455"/>
    <mergeCell ref="AE455:AI455"/>
    <mergeCell ref="W456:Y456"/>
    <mergeCell ref="Z456:AD456"/>
    <mergeCell ref="AE456:AI456"/>
    <mergeCell ref="T457:V457"/>
    <mergeCell ref="W457:Y457"/>
    <mergeCell ref="Z457:AD457"/>
    <mergeCell ref="AE457:AI457"/>
    <mergeCell ref="T453:V453"/>
    <mergeCell ref="W453:Y453"/>
    <mergeCell ref="Z453:AD453"/>
    <mergeCell ref="AE453:AI453"/>
    <mergeCell ref="T465:V465"/>
    <mergeCell ref="W465:Y465"/>
    <mergeCell ref="Z465:AD465"/>
    <mergeCell ref="AE465:AI465"/>
    <mergeCell ref="A466:H469"/>
    <mergeCell ref="I466:S469"/>
    <mergeCell ref="W466:Y466"/>
    <mergeCell ref="Z466:AD466"/>
    <mergeCell ref="AE466:AI466"/>
    <mergeCell ref="W467:Y467"/>
    <mergeCell ref="W463:Y463"/>
    <mergeCell ref="Z463:AD463"/>
    <mergeCell ref="AE463:AI463"/>
    <mergeCell ref="W464:Y464"/>
    <mergeCell ref="Z464:AD464"/>
    <mergeCell ref="AE464:AI464"/>
    <mergeCell ref="AE460:AI460"/>
    <mergeCell ref="T461:V461"/>
    <mergeCell ref="W461:Y461"/>
    <mergeCell ref="Z461:AD461"/>
    <mergeCell ref="AE461:AI461"/>
    <mergeCell ref="A462:H465"/>
    <mergeCell ref="I462:S465"/>
    <mergeCell ref="W462:Y462"/>
    <mergeCell ref="Z462:AD462"/>
    <mergeCell ref="AE462:AI462"/>
    <mergeCell ref="A458:H461"/>
    <mergeCell ref="I458:S461"/>
    <mergeCell ref="W458:Y458"/>
    <mergeCell ref="Z458:AD458"/>
    <mergeCell ref="AE458:AI458"/>
    <mergeCell ref="W459:Y459"/>
    <mergeCell ref="AP471:AU471"/>
    <mergeCell ref="AE472:AI472"/>
    <mergeCell ref="A475:H476"/>
    <mergeCell ref="I475:S476"/>
    <mergeCell ref="T475:V476"/>
    <mergeCell ref="W475:Y476"/>
    <mergeCell ref="Z475:AD476"/>
    <mergeCell ref="AE475:AI476"/>
    <mergeCell ref="AJ475:AU476"/>
    <mergeCell ref="Z467:AD467"/>
    <mergeCell ref="AE467:AI467"/>
    <mergeCell ref="W468:Y468"/>
    <mergeCell ref="Z468:AD468"/>
    <mergeCell ref="AE468:AI468"/>
    <mergeCell ref="T469:V469"/>
    <mergeCell ref="W469:Y469"/>
    <mergeCell ref="Z469:AD469"/>
    <mergeCell ref="AE469:AI469"/>
    <mergeCell ref="W482:Y482"/>
    <mergeCell ref="Z482:AD482"/>
    <mergeCell ref="AE482:AI482"/>
    <mergeCell ref="W483:Y483"/>
    <mergeCell ref="Z483:AD483"/>
    <mergeCell ref="AE483:AI483"/>
    <mergeCell ref="AE479:AI479"/>
    <mergeCell ref="T480:V480"/>
    <mergeCell ref="W480:Y480"/>
    <mergeCell ref="Z480:AD480"/>
    <mergeCell ref="AE480:AI480"/>
    <mergeCell ref="A481:H484"/>
    <mergeCell ref="I481:S484"/>
    <mergeCell ref="W481:Y481"/>
    <mergeCell ref="Z481:AD481"/>
    <mergeCell ref="AE481:AI481"/>
    <mergeCell ref="A477:H480"/>
    <mergeCell ref="I477:S480"/>
    <mergeCell ref="W477:Y477"/>
    <mergeCell ref="Z477:AD477"/>
    <mergeCell ref="AE477:AI477"/>
    <mergeCell ref="W478:Y478"/>
    <mergeCell ref="Z478:AD478"/>
    <mergeCell ref="AE478:AI478"/>
    <mergeCell ref="W479:Y479"/>
    <mergeCell ref="Z479:AD479"/>
    <mergeCell ref="Z486:AD486"/>
    <mergeCell ref="AE486:AI486"/>
    <mergeCell ref="W487:Y487"/>
    <mergeCell ref="Z487:AD487"/>
    <mergeCell ref="AE487:AI487"/>
    <mergeCell ref="T488:V488"/>
    <mergeCell ref="W488:Y488"/>
    <mergeCell ref="Z488:AD488"/>
    <mergeCell ref="AE488:AI488"/>
    <mergeCell ref="T484:V484"/>
    <mergeCell ref="W484:Y484"/>
    <mergeCell ref="Z484:AD484"/>
    <mergeCell ref="AE484:AI484"/>
    <mergeCell ref="A485:H488"/>
    <mergeCell ref="I485:S488"/>
    <mergeCell ref="W485:Y485"/>
    <mergeCell ref="Z485:AD485"/>
    <mergeCell ref="AE485:AI485"/>
    <mergeCell ref="W486:Y486"/>
    <mergeCell ref="A497:H500"/>
    <mergeCell ref="I497:S500"/>
    <mergeCell ref="W497:Y497"/>
    <mergeCell ref="Z497:AD497"/>
    <mergeCell ref="AE497:AI497"/>
    <mergeCell ref="W498:Y498"/>
    <mergeCell ref="W494:Y494"/>
    <mergeCell ref="Z494:AD494"/>
    <mergeCell ref="AE494:AI494"/>
    <mergeCell ref="W495:Y495"/>
    <mergeCell ref="Z495:AD495"/>
    <mergeCell ref="AE495:AI495"/>
    <mergeCell ref="AE491:AI491"/>
    <mergeCell ref="T492:V492"/>
    <mergeCell ref="W492:Y492"/>
    <mergeCell ref="Z492:AD492"/>
    <mergeCell ref="AE492:AI492"/>
    <mergeCell ref="A493:H496"/>
    <mergeCell ref="I493:S496"/>
    <mergeCell ref="W493:Y493"/>
    <mergeCell ref="Z493:AD493"/>
    <mergeCell ref="AE493:AI493"/>
    <mergeCell ref="A489:H492"/>
    <mergeCell ref="I489:S492"/>
    <mergeCell ref="W489:Y489"/>
    <mergeCell ref="Z489:AD489"/>
    <mergeCell ref="AE489:AI489"/>
    <mergeCell ref="W490:Y490"/>
    <mergeCell ref="Z490:AD490"/>
    <mergeCell ref="AE490:AI490"/>
    <mergeCell ref="W491:Y491"/>
    <mergeCell ref="Z491:AD491"/>
    <mergeCell ref="Z502:AD502"/>
    <mergeCell ref="AE502:AI502"/>
    <mergeCell ref="W503:Y503"/>
    <mergeCell ref="Z503:AD503"/>
    <mergeCell ref="Z498:AD498"/>
    <mergeCell ref="AE498:AI498"/>
    <mergeCell ref="W499:Y499"/>
    <mergeCell ref="Z499:AD499"/>
    <mergeCell ref="AE499:AI499"/>
    <mergeCell ref="T500:V500"/>
    <mergeCell ref="W500:Y500"/>
    <mergeCell ref="Z500:AD500"/>
    <mergeCell ref="AE500:AI500"/>
    <mergeCell ref="T496:V496"/>
    <mergeCell ref="W496:Y496"/>
    <mergeCell ref="Z496:AD496"/>
    <mergeCell ref="AE496:AI496"/>
    <mergeCell ref="T508:V508"/>
    <mergeCell ref="W508:Y508"/>
    <mergeCell ref="Z508:AD508"/>
    <mergeCell ref="AE508:AI508"/>
    <mergeCell ref="A509:H512"/>
    <mergeCell ref="I509:S512"/>
    <mergeCell ref="W509:Y509"/>
    <mergeCell ref="Z509:AD509"/>
    <mergeCell ref="AE509:AI509"/>
    <mergeCell ref="W510:Y510"/>
    <mergeCell ref="W506:Y506"/>
    <mergeCell ref="Z506:AD506"/>
    <mergeCell ref="AE506:AI506"/>
    <mergeCell ref="W507:Y507"/>
    <mergeCell ref="Z507:AD507"/>
    <mergeCell ref="AE507:AI507"/>
    <mergeCell ref="AE503:AI503"/>
    <mergeCell ref="T504:V504"/>
    <mergeCell ref="W504:Y504"/>
    <mergeCell ref="Z504:AD504"/>
    <mergeCell ref="AE504:AI504"/>
    <mergeCell ref="A505:H508"/>
    <mergeCell ref="I505:S508"/>
    <mergeCell ref="W505:Y505"/>
    <mergeCell ref="Z505:AD505"/>
    <mergeCell ref="AE505:AI505"/>
    <mergeCell ref="A501:H504"/>
    <mergeCell ref="I501:S504"/>
    <mergeCell ref="W501:Y501"/>
    <mergeCell ref="Z501:AD501"/>
    <mergeCell ref="AE501:AI501"/>
    <mergeCell ref="W502:Y502"/>
    <mergeCell ref="AE515:AI515"/>
    <mergeCell ref="T516:V516"/>
    <mergeCell ref="W516:Y516"/>
    <mergeCell ref="Z516:AD516"/>
    <mergeCell ref="AE516:AI516"/>
    <mergeCell ref="A513:H516"/>
    <mergeCell ref="I513:S516"/>
    <mergeCell ref="W513:Y513"/>
    <mergeCell ref="Z513:AD513"/>
    <mergeCell ref="AE513:AI513"/>
    <mergeCell ref="W514:Y514"/>
    <mergeCell ref="Z514:AD514"/>
    <mergeCell ref="AE514:AI514"/>
    <mergeCell ref="W515:Y515"/>
    <mergeCell ref="Z515:AD515"/>
    <mergeCell ref="Z510:AD510"/>
    <mergeCell ref="AE510:AI510"/>
    <mergeCell ref="W511:Y511"/>
    <mergeCell ref="Z511:AD511"/>
    <mergeCell ref="AE511:AI511"/>
    <mergeCell ref="T512:V512"/>
    <mergeCell ref="W512:Y512"/>
    <mergeCell ref="Z512:AD512"/>
    <mergeCell ref="AE512:AI51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2" manualBreakCount="2">
    <brk id="47" max="46" man="1"/>
    <brk id="94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鑑</vt:lpstr>
      <vt:lpstr>本工事(標準)</vt:lpstr>
      <vt:lpstr>A内訳書</vt:lpstr>
      <vt:lpstr>B明細書</vt:lpstr>
      <vt:lpstr>A内訳書!Print_Area</vt:lpstr>
      <vt:lpstr>B明細書!Print_Area</vt:lpstr>
      <vt:lpstr>鑑!Print_Area</vt:lpstr>
      <vt:lpstr>'本工事(標準)'!Print_Area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北村 瑞穂</cp:lastModifiedBy>
  <cp:revision/>
  <cp:lastPrinted>2021-09-01T04:27:25Z</cp:lastPrinted>
  <dcterms:created xsi:type="dcterms:W3CDTF">2006-10-31T07:01:15Z</dcterms:created>
  <dcterms:modified xsi:type="dcterms:W3CDTF">2026-07-23T04:34:03Z</dcterms:modified>
  <cp:category/>
  <cp:contentStatus/>
</cp:coreProperties>
</file>