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9\Downloads\"/>
    </mc:Choice>
  </mc:AlternateContent>
  <xr:revisionPtr revIDLastSave="0" documentId="13_ncr:1_{58DC1684-A3EC-4368-BDDC-FEE0A685C5D6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鑑" sheetId="1" r:id="rId1"/>
    <sheet name="本工事(標準)" sheetId="3" r:id="rId2"/>
    <sheet name="A内訳書" sheetId="13" r:id="rId3"/>
    <sheet name="B明細書" sheetId="17" r:id="rId4"/>
  </sheets>
  <definedNames>
    <definedName name="_xlnm.Print_Area" localSheetId="2">A内訳書!$A$1:$AU$47</definedName>
    <definedName name="_xlnm.Print_Area" localSheetId="3">B明細書!$A$1:$AU$188</definedName>
    <definedName name="_xlnm.Print_Area" localSheetId="0">鑑!$A$1:$AV$26</definedName>
    <definedName name="_xlnm.Print_Area" localSheetId="1">'本工事(標準)'!$A$1:$AU$94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3" l="1"/>
  <c r="R2" i="3"/>
  <c r="B23" i="1" l="1"/>
  <c r="B15" i="1"/>
  <c r="B13" i="1"/>
  <c r="B5" i="1"/>
  <c r="B3" i="1"/>
  <c r="B1" i="1"/>
</calcChain>
</file>

<file path=xl/sharedStrings.xml><?xml version="1.0" encoding="utf-8"?>
<sst xmlns="http://schemas.openxmlformats.org/spreadsheetml/2006/main" count="2490" uniqueCount="425">
  <si>
    <t>施工年度</t>
    <rPh sb="0" eb="2">
      <t>セコウ</t>
    </rPh>
    <rPh sb="2" eb="4">
      <t>ネンド</t>
    </rPh>
    <phoneticPr fontId="2"/>
  </si>
  <si>
    <t>施工主</t>
    <rPh sb="0" eb="3">
      <t>セコウヌシ</t>
    </rPh>
    <phoneticPr fontId="2"/>
  </si>
  <si>
    <t>設計区分</t>
    <rPh sb="0" eb="2">
      <t>セッケイ</t>
    </rPh>
    <rPh sb="2" eb="4">
      <t>クブン</t>
    </rPh>
    <phoneticPr fontId="2"/>
  </si>
  <si>
    <t>路線名</t>
    <rPh sb="0" eb="2">
      <t>ロセン</t>
    </rPh>
    <rPh sb="2" eb="3">
      <t>メイ</t>
    </rPh>
    <phoneticPr fontId="2"/>
  </si>
  <si>
    <t>～</t>
    <phoneticPr fontId="2"/>
  </si>
  <si>
    <t>部課名</t>
    <rPh sb="0" eb="2">
      <t>ブカ</t>
    </rPh>
    <rPh sb="2" eb="3">
      <t>メイ</t>
    </rPh>
    <phoneticPr fontId="2"/>
  </si>
  <si>
    <t>積算担当</t>
    <rPh sb="0" eb="2">
      <t>セキサン</t>
    </rPh>
    <rPh sb="2" eb="4">
      <t>タントウ</t>
    </rPh>
    <phoneticPr fontId="2"/>
  </si>
  <si>
    <t>合計額</t>
    <rPh sb="0" eb="2">
      <t>ゴウケイ</t>
    </rPh>
    <rPh sb="2" eb="3">
      <t>ガク</t>
    </rPh>
    <phoneticPr fontId="2"/>
  </si>
  <si>
    <t>消費税</t>
    <rPh sb="0" eb="3">
      <t>ショウヒゼイ</t>
    </rPh>
    <phoneticPr fontId="2"/>
  </si>
  <si>
    <t>工事区分</t>
    <rPh sb="0" eb="2">
      <t>コウジ</t>
    </rPh>
    <rPh sb="2" eb="4">
      <t>クブン</t>
    </rPh>
    <phoneticPr fontId="2"/>
  </si>
  <si>
    <t>工　種</t>
    <rPh sb="0" eb="1">
      <t>コウ</t>
    </rPh>
    <rPh sb="2" eb="3">
      <t>シュ</t>
    </rPh>
    <phoneticPr fontId="2"/>
  </si>
  <si>
    <t>種　別</t>
    <rPh sb="0" eb="1">
      <t>タネ</t>
    </rPh>
    <rPh sb="2" eb="3">
      <t>ベツ</t>
    </rPh>
    <phoneticPr fontId="2"/>
  </si>
  <si>
    <t>細　別</t>
    <rPh sb="0" eb="1">
      <t>ホソ</t>
    </rPh>
    <rPh sb="2" eb="3">
      <t>ベツ</t>
    </rPh>
    <phoneticPr fontId="2"/>
  </si>
  <si>
    <t>単　位</t>
    <rPh sb="0" eb="1">
      <t>タン</t>
    </rPh>
    <rPh sb="2" eb="3">
      <t>クライ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</si>
  <si>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</si>
  <si>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</si>
  <si>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</si>
  <si>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摘　要</t>
    <rPh sb="0" eb="1">
      <t>ツム</t>
    </rPh>
    <rPh sb="2" eb="3">
      <t>ヨウ</t>
    </rPh>
    <phoneticPr fontId="2"/>
  </si>
  <si>
    <t>摘　要</t>
    <phoneticPr fontId="2"/>
  </si>
  <si>
    <t>規　格</t>
    <rPh sb="0" eb="1">
      <t>タダシ</t>
    </rPh>
    <rPh sb="2" eb="3">
      <t>カク</t>
    </rPh>
    <phoneticPr fontId="2"/>
  </si>
  <si>
    <t>名　称</t>
    <rPh sb="0" eb="1">
      <t>ナ</t>
    </rPh>
    <rPh sb="2" eb="3">
      <t>ショウ</t>
    </rPh>
    <phoneticPr fontId="2"/>
  </si>
  <si>
    <t>種別</t>
    <rPh sb="0" eb="2">
      <t>シュベツ</t>
    </rPh>
    <phoneticPr fontId="2"/>
  </si>
  <si>
    <t>見出し</t>
    <rPh sb="0" eb="2">
      <t>ミダ</t>
    </rPh>
    <phoneticPr fontId="2"/>
  </si>
  <si>
    <t>令和８年度水道総合地震対策事業越中山地内配水管耐震化工事（２工区）</t>
  </si>
  <si>
    <t>鶴岡市越中山地内</t>
  </si>
  <si>
    <t>庄内広域水道企業団鶴岡事務所</t>
  </si>
  <si>
    <t>令和８年度</t>
  </si>
  <si>
    <t>令和   年   月   日</t>
  </si>
  <si>
    <t>φ150HPPE布設　  　　　     L=329.1m</t>
  </si>
  <si>
    <t>φ150仕切弁設置　           N= 3基</t>
  </si>
  <si>
    <t>φ150×150VP不断水分岐      N= 1基</t>
  </si>
  <si>
    <t>φ150VP不断水簡易仕切弁設置 N= 1基</t>
  </si>
  <si>
    <t>φ25空気弁設置              N= 1基</t>
  </si>
  <si>
    <t>φ150VP撤去　　 　　　　　  L=265.0m</t>
  </si>
  <si>
    <t>φ150DIP撤去　　            L=　2.9m</t>
  </si>
  <si>
    <t>φ150VP既設管充填 　　　　  L= 50.0m</t>
  </si>
  <si>
    <t/>
  </si>
  <si>
    <t>工事</t>
  </si>
  <si>
    <t>本工事内訳書</t>
    <phoneticPr fontId="2"/>
  </si>
  <si>
    <t>本工事費</t>
  </si>
  <si>
    <t>開削工事及び小口径推進等</t>
  </si>
  <si>
    <t>場所区分:一般交通影響あり②</t>
  </si>
  <si>
    <t>週休２日　　　労務費     1.02</t>
  </si>
  <si>
    <t>月 単 位</t>
  </si>
  <si>
    <t>配水管工事費</t>
  </si>
  <si>
    <t>式</t>
  </si>
  <si>
    <t xml:space="preserve">1    </t>
  </si>
  <si>
    <t>第   1号内訳書</t>
    <phoneticPr fontId="2"/>
  </si>
  <si>
    <t>既設管撤去・充填工事費</t>
  </si>
  <si>
    <t>第   2号内訳書</t>
    <phoneticPr fontId="2"/>
  </si>
  <si>
    <t>直接工事費計</t>
  </si>
  <si>
    <t>共通仮設費計</t>
  </si>
  <si>
    <t>運搬費</t>
  </si>
  <si>
    <t>第   3号内訳書</t>
    <phoneticPr fontId="2"/>
  </si>
  <si>
    <t>技術管理費</t>
  </si>
  <si>
    <t>第   4号内訳書</t>
    <phoneticPr fontId="2"/>
  </si>
  <si>
    <t>共通仮設費</t>
  </si>
  <si>
    <t>純工事費</t>
  </si>
  <si>
    <t>現場管理費</t>
  </si>
  <si>
    <t>工事原価</t>
  </si>
  <si>
    <t>一般管理費</t>
  </si>
  <si>
    <t>(契約保証費含む)</t>
  </si>
  <si>
    <t xml:space="preserve">1    </t>
    <phoneticPr fontId="2"/>
  </si>
  <si>
    <t xml:space="preserve"> 発注者が金銭的保証を必要とする</t>
  </si>
  <si>
    <t>工事価格</t>
  </si>
  <si>
    <t>消費税相当額</t>
  </si>
  <si>
    <t>合計額</t>
  </si>
  <si>
    <t>第   1号</t>
  </si>
  <si>
    <t>1</t>
  </si>
  <si>
    <t>式当たり</t>
  </si>
  <si>
    <t>内訳書</t>
  </si>
  <si>
    <t>配水管資材費</t>
  </si>
  <si>
    <t>第   1号明細書</t>
  </si>
  <si>
    <t>配水管労務費</t>
  </si>
  <si>
    <t>第   2号明細書</t>
  </si>
  <si>
    <t>配水管土木工事費</t>
  </si>
  <si>
    <t>第   3号明細書</t>
  </si>
  <si>
    <t>配水管舗装復旧費</t>
  </si>
  <si>
    <t>第   4号明細書</t>
  </si>
  <si>
    <t>配水管安全費</t>
  </si>
  <si>
    <t>第   5号明細書</t>
  </si>
  <si>
    <t>計</t>
  </si>
  <si>
    <t>第   2号</t>
  </si>
  <si>
    <t>既設管撤去工事費</t>
  </si>
  <si>
    <t>第   6号明細書</t>
  </si>
  <si>
    <t>既設管充填工事費</t>
  </si>
  <si>
    <t>第   7号明細書</t>
  </si>
  <si>
    <t>既設管撤去・充填土木工事費</t>
  </si>
  <si>
    <t>第   8号明細書</t>
  </si>
  <si>
    <t>既設管撤去・充填安全費</t>
  </si>
  <si>
    <t>第   9号明細書</t>
  </si>
  <si>
    <t>第   3号</t>
  </si>
  <si>
    <t>仮設材の積込み､取卸し</t>
  </si>
  <si>
    <t>基地～現場～基地</t>
  </si>
  <si>
    <t>ｔ</t>
  </si>
  <si>
    <t>1.4</t>
  </si>
  <si>
    <t>第  59号単価表</t>
  </si>
  <si>
    <t>仮設材の運搬費(鋼矢板･Ｈ形鋼･覆工板･敷鉄板等)</t>
  </si>
  <si>
    <t>(Ａ)長12ｍ以内,距離10㎞まで、往復</t>
  </si>
  <si>
    <t>北海道･東北･北陸運輸局</t>
  </si>
  <si>
    <t>第  60号単価表</t>
  </si>
  <si>
    <t>第   4号</t>
  </si>
  <si>
    <t>通水試験 (φ800以下に適用)</t>
  </si>
  <si>
    <t>給水車不要､1日平均試験距離L=500ｍ</t>
  </si>
  <si>
    <t>ｍ</t>
  </si>
  <si>
    <t>329.1</t>
  </si>
  <si>
    <t>第  61号単価表</t>
  </si>
  <si>
    <t>明細書</t>
  </si>
  <si>
    <t>HPPEﾌﾟﾚｰﾝｴﾝﾄﾞ直管</t>
  </si>
  <si>
    <t>φ150,JWWA K144</t>
  </si>
  <si>
    <t>本</t>
  </si>
  <si>
    <t>64</t>
  </si>
  <si>
    <t>EFｿｹｯﾄ</t>
  </si>
  <si>
    <t>φ150</t>
  </si>
  <si>
    <t>個</t>
  </si>
  <si>
    <t>67</t>
  </si>
  <si>
    <t>EF両受ﾍﾞﾝﾄﾞ45°</t>
  </si>
  <si>
    <t>3</t>
  </si>
  <si>
    <t>EF片受ﾍﾞﾝﾄﾞ90°</t>
  </si>
  <si>
    <t>2</t>
  </si>
  <si>
    <t>EF片受ﾍﾞﾝﾄﾞ45°</t>
  </si>
  <si>
    <t>EFﾁｰｽﾞ(両受)</t>
  </si>
  <si>
    <t>φ150×150</t>
  </si>
  <si>
    <t>EFﾌﾗﾝｼﾞ短管</t>
  </si>
  <si>
    <t>片受EF Sﾍﾞﾝﾄﾞ300H</t>
  </si>
  <si>
    <t>HPPEﾒｶﾆｶﾙﾍﾞﾝﾄﾞ45°</t>
  </si>
  <si>
    <t>HPPEﾒｶﾆｶﾙｷｬｯﾌﾟ</t>
  </si>
  <si>
    <t>第   1号</t>
    <phoneticPr fontId="2"/>
  </si>
  <si>
    <t>配水管資材費</t>
    <phoneticPr fontId="2"/>
  </si>
  <si>
    <t>1</t>
    <phoneticPr fontId="2"/>
  </si>
  <si>
    <t>式当たり</t>
    <phoneticPr fontId="2"/>
  </si>
  <si>
    <t>明細書</t>
    <phoneticPr fontId="2"/>
  </si>
  <si>
    <t>DIP×HPPEﾒｶﾆｶﾙｿｹｯﾄ</t>
  </si>
  <si>
    <t>HPPE挿し口付ｿﾌﾄｼｰﾙ弁</t>
  </si>
  <si>
    <t>基</t>
  </si>
  <si>
    <t>HPPEﾒｶﾆｶﾙ受口ｿﾌﾄｼｰﾙ弁</t>
  </si>
  <si>
    <t>塩ビ管用ｽﾄｯﾊﾟｰﾊﾞﾙﾌﾞ(不断水工法)</t>
  </si>
  <si>
    <t>VP用管栓帽（離脱防止付）</t>
  </si>
  <si>
    <t>2</t>
    <phoneticPr fontId="2"/>
  </si>
  <si>
    <t>浅埋型 ｿﾌﾄｼｰﾙ弁 7.5K</t>
  </si>
  <si>
    <t>不断水分岐割T字管</t>
  </si>
  <si>
    <t>VP150mm×150mm　フランジ型（弁なし）</t>
  </si>
  <si>
    <t>フランジサポート</t>
  </si>
  <si>
    <t>150mm</t>
  </si>
  <si>
    <t>150mm　ロングボルトタイプ</t>
  </si>
  <si>
    <t>仕切弁筐 鶴岡市ﾃｰﾊﾞｰ型</t>
  </si>
  <si>
    <t>H700</t>
  </si>
  <si>
    <t>H1200</t>
  </si>
  <si>
    <t>PE挿し口付鋳鉄製ﾌﾗﾝｼﾞ付T字管(水道形)</t>
  </si>
  <si>
    <t>150mm×75mm</t>
  </si>
  <si>
    <t>DIP ﾌﾗﾝｼﾞ短管（形式２）</t>
  </si>
  <si>
    <t>φ75×150  RF-GF7.5K</t>
  </si>
  <si>
    <t>ｴｱﾘｽ空気弁</t>
  </si>
  <si>
    <t>φ75×25</t>
  </si>
  <si>
    <t>ﾎﾞｰﾙ型補修弁(ﾚﾊﾞｰ式)</t>
  </si>
  <si>
    <t>φ75×150H (内外面粉体)上面GF</t>
  </si>
  <si>
    <t>空気弁室</t>
  </si>
  <si>
    <t>DP=0.70m</t>
  </si>
  <si>
    <t>組</t>
  </si>
  <si>
    <t>75mm</t>
  </si>
  <si>
    <t>3</t>
    <phoneticPr fontId="2"/>
  </si>
  <si>
    <t>RFｶﾞｽｹｯﾄ 全面ﾊﾟｯｷﾝ (7.5k)</t>
  </si>
  <si>
    <t>枚</t>
  </si>
  <si>
    <t>SUSﾎﾞﾙﾄﾅｯﾄ(RF7.5ｋ)</t>
  </si>
  <si>
    <t>φ75</t>
  </si>
  <si>
    <t>GFｶﾞｽｹｯﾄ1号</t>
  </si>
  <si>
    <t>SUS304ﾎﾞﾙﾄﾅｯﾄ(GF7.5ｋ)</t>
  </si>
  <si>
    <t>表示ﾃｰﾌﾟ (1巻)</t>
  </si>
  <si>
    <t>30mm×20m</t>
  </si>
  <si>
    <t>巻</t>
  </si>
  <si>
    <t>27.6</t>
    <phoneticPr fontId="2"/>
  </si>
  <si>
    <t>埋設標識シート(標準)</t>
  </si>
  <si>
    <t>幅150mm×長50m　2倍</t>
  </si>
  <si>
    <t>6.6</t>
    <phoneticPr fontId="2"/>
  </si>
  <si>
    <t>ポリエチレン管(融着接合)据付工</t>
  </si>
  <si>
    <t>呼び径１５０</t>
  </si>
  <si>
    <t>第   1号単価表</t>
  </si>
  <si>
    <t>ポリエチレン管切断</t>
  </si>
  <si>
    <t>口</t>
  </si>
  <si>
    <t>13</t>
  </si>
  <si>
    <t>第   2号単価表</t>
  </si>
  <si>
    <t>ポリエチレン管(融着接合)継手工</t>
  </si>
  <si>
    <t>呼び径１５０､２口継手</t>
  </si>
  <si>
    <t>箇所</t>
  </si>
  <si>
    <t>第   3号単価表</t>
  </si>
  <si>
    <t>呼び径１５０､１口継手</t>
  </si>
  <si>
    <t>14</t>
  </si>
  <si>
    <t>第   4号単価表</t>
  </si>
  <si>
    <t>ポリエチレン管継手工(メカニカル継手)</t>
  </si>
  <si>
    <t>8</t>
  </si>
  <si>
    <t>第   5号単価表</t>
  </si>
  <si>
    <t>メカニカル継手(離脱防止継手)</t>
  </si>
  <si>
    <t>呼び径１５０､施工条件(指数計 0)</t>
  </si>
  <si>
    <t>第   6号単価表</t>
  </si>
  <si>
    <t>フランジ継手 (ＪＷＷＡ ７.５Ｋ)</t>
  </si>
  <si>
    <t>呼び径１５０､ボルト数６本</t>
  </si>
  <si>
    <t>耐震型補助金具同時設置</t>
  </si>
  <si>
    <t>第   7号単価表</t>
  </si>
  <si>
    <t>呼び径７５(８０)､ボルト数４本</t>
  </si>
  <si>
    <t>第   8号単価表</t>
  </si>
  <si>
    <t>鋳鉄管切断のみ(全継手)</t>
  </si>
  <si>
    <t>呼び径１５０､エンジンカッター使用</t>
  </si>
  <si>
    <t>第   9号単価表</t>
  </si>
  <si>
    <t>不断水連絡工</t>
  </si>
  <si>
    <t>本管φ１５０×取出φ１５０</t>
  </si>
  <si>
    <t>第  10号単価表</t>
  </si>
  <si>
    <t>第   2号</t>
    <phoneticPr fontId="2"/>
  </si>
  <si>
    <t>配水管労務費</t>
    <phoneticPr fontId="2"/>
  </si>
  <si>
    <t>ｽﾄｯﾊﾟｰﾊﾞﾙﾌﾞ取付工事費(昼間)（塩ビ管用）</t>
  </si>
  <si>
    <t>鋳鉄製仕切弁設置(機械力､縦型)</t>
  </si>
  <si>
    <t>呼び径１５０㎜</t>
  </si>
  <si>
    <t>第  11号単価表</t>
  </si>
  <si>
    <t>ねじ式弁筐設置</t>
  </si>
  <si>
    <t>Ａ､Ｂ形 ３号､底版使用</t>
  </si>
  <si>
    <t>第  12号単価表</t>
  </si>
  <si>
    <t>空気弁設置(人力施工)</t>
  </si>
  <si>
    <t>呼び径１３～２５㎜</t>
  </si>
  <si>
    <t>第  13号単価表</t>
  </si>
  <si>
    <t>鉄蓋設置</t>
  </si>
  <si>
    <t>角形２号　600×500㎜</t>
  </si>
  <si>
    <t>第  14号単価表</t>
  </si>
  <si>
    <t>レジンコンクリート製ボックス設置</t>
  </si>
  <si>
    <t>角形２号　調整リング 600×500×50㎜</t>
  </si>
  <si>
    <t>第  16号単価表</t>
  </si>
  <si>
    <t>角形２号　上部壁 600×500×200㎜</t>
  </si>
  <si>
    <t>第  17号単価表</t>
  </si>
  <si>
    <t>角形２号　中部壁 600×500×200㎜</t>
  </si>
  <si>
    <t>第  18号単価表</t>
  </si>
  <si>
    <t>角形２号　下部壁 600×500×200㎜</t>
  </si>
  <si>
    <t>第  19号単価表</t>
  </si>
  <si>
    <t>角形２号　底版 600×500×40㎜</t>
  </si>
  <si>
    <t>第  20号単価表</t>
  </si>
  <si>
    <t>管明示テープ工</t>
  </si>
  <si>
    <t>φ１５０</t>
  </si>
  <si>
    <t>329.1</t>
    <phoneticPr fontId="2"/>
  </si>
  <si>
    <t>第  21号単価表</t>
  </si>
  <si>
    <t>管明示シート工</t>
  </si>
  <si>
    <t>第  22号単価表</t>
  </si>
  <si>
    <t>舗装版切断</t>
  </si>
  <si>
    <t>ｱｽﾌｧﾙﾄ舗装版、15cm以下</t>
  </si>
  <si>
    <t>69</t>
  </si>
  <si>
    <t>舗装版直接掘削･積込、舗装厚10㎝以下</t>
  </si>
  <si>
    <t>山積0.28m3(平積0.2)</t>
  </si>
  <si>
    <t>㎡</t>
  </si>
  <si>
    <t>24</t>
  </si>
  <si>
    <t>第  23号単価表</t>
  </si>
  <si>
    <t>発生土処理(Ａｓ塊､DID区間あり)</t>
  </si>
  <si>
    <t>4t車､山積0.28m3積込､距離13.0㎞以下</t>
  </si>
  <si>
    <t>m3</t>
  </si>
  <si>
    <t>第  24号単価表</t>
  </si>
  <si>
    <t>ｱｽﾌｧﾙﾄ塊処分費</t>
  </si>
  <si>
    <t>(鶴岡建設)</t>
  </si>
  <si>
    <t>バックホウ掘削積込</t>
  </si>
  <si>
    <t>山積0.28m3(平積0.20)</t>
  </si>
  <si>
    <t>232</t>
  </si>
  <si>
    <t>第  25号単価表</t>
  </si>
  <si>
    <t>砂基礎工 (人力施工)</t>
  </si>
  <si>
    <t>21</t>
  </si>
  <si>
    <t>A-1-21</t>
  </si>
  <si>
    <t>第  26号単価表</t>
  </si>
  <si>
    <t>管路埋戻(機械埋戻･バックホウ)</t>
  </si>
  <si>
    <t>山積0.28m3(平積0.2) 丘砂</t>
  </si>
  <si>
    <t>73</t>
  </si>
  <si>
    <t>第  27号単価表</t>
  </si>
  <si>
    <t>山積0.28m3(平積0.2) 発生土</t>
  </si>
  <si>
    <t>124</t>
  </si>
  <si>
    <t>第  28号単価表</t>
  </si>
  <si>
    <t>発生土処理(土砂､DID区間あり)</t>
  </si>
  <si>
    <t>4t車､山積0.28m3積込､距離12.0㎞以下</t>
  </si>
  <si>
    <t>228</t>
  </si>
  <si>
    <t>第  29号単価表</t>
  </si>
  <si>
    <t>建設発生土受入料金 (改良不要土)</t>
  </si>
  <si>
    <t>ｺｰﾝ指数≧800kN/㎡,(一社)庄内田川建設発生土ﾘｻｲｸﾙ協会</t>
  </si>
  <si>
    <t>第   3号</t>
    <phoneticPr fontId="2"/>
  </si>
  <si>
    <t>配水管土木工事費</t>
    <phoneticPr fontId="2"/>
  </si>
  <si>
    <t>掘削</t>
  </si>
  <si>
    <t>土砂、現場制約あり</t>
  </si>
  <si>
    <t>5</t>
  </si>
  <si>
    <t>5</t>
    <phoneticPr fontId="2"/>
  </si>
  <si>
    <t>下層路盤工</t>
  </si>
  <si>
    <t>施工幅1.8ｍ未満､施工厚=64㎝､施工層数=4、RC-40</t>
  </si>
  <si>
    <t>6</t>
  </si>
  <si>
    <t>6</t>
    <phoneticPr fontId="2"/>
  </si>
  <si>
    <t>第  30号単価表</t>
  </si>
  <si>
    <t>施工幅1.8ｍ未満､施工厚=10㎝､施工層数=1、RC-40</t>
  </si>
  <si>
    <t>15</t>
    <phoneticPr fontId="2"/>
  </si>
  <si>
    <t>第  31号単価表</t>
  </si>
  <si>
    <t>施工幅1.8ｍ未満､施工厚=25㎝､施工層数=2、RC-40</t>
  </si>
  <si>
    <t>4</t>
  </si>
  <si>
    <t>4</t>
    <phoneticPr fontId="2"/>
  </si>
  <si>
    <t>第  32号単価表</t>
  </si>
  <si>
    <t>アスファルト舗装工(車道及び路肩)</t>
  </si>
  <si>
    <t>１層当り､ｔ≦50㎜(t=50㎜)､再生密粒度As20F</t>
  </si>
  <si>
    <t>※瀝青材(Ｐコート)</t>
  </si>
  <si>
    <t>第  33号単価表</t>
  </si>
  <si>
    <t>アスファルト舗装工(歩道)</t>
  </si>
  <si>
    <t>１層当り､ｔ≦50㎜(t=30㎜）、再生密粒度ｱｽｺﾝ(13F)</t>
  </si>
  <si>
    <t>第  34号単価表</t>
  </si>
  <si>
    <t>１層当り､ｔ≦50㎜(t=50㎜)､再生密粒度ｱｽｺﾝ(13F)</t>
  </si>
  <si>
    <t>第  35号単価表</t>
  </si>
  <si>
    <t>軽量鋼矢板建込工(両側分)</t>
  </si>
  <si>
    <t>掘削深 2.5ｍ以下､山積0.28m3</t>
  </si>
  <si>
    <t>8.9</t>
    <phoneticPr fontId="2"/>
  </si>
  <si>
    <t>A-1-29</t>
  </si>
  <si>
    <t>第  36号単価表</t>
  </si>
  <si>
    <t>軽量鋼矢板引抜工(両側分)</t>
  </si>
  <si>
    <t>掘削深 2.5ｍ以下､ﾄﾗｯｸｸﾚｰﾝ 4.9t吊</t>
  </si>
  <si>
    <t>A-1-30</t>
  </si>
  <si>
    <t>第  37号単価表</t>
  </si>
  <si>
    <t>軽量金属腹起し材設置・撤去</t>
  </si>
  <si>
    <t>２段､掘削深3.5ｍ以下</t>
  </si>
  <si>
    <t>第  38号単価表</t>
  </si>
  <si>
    <t>水圧式パイプサポート切梁材設置・撤去</t>
  </si>
  <si>
    <t>第  39号単価表</t>
  </si>
  <si>
    <t>軽量鋼矢板賃料</t>
  </si>
  <si>
    <t>1・2・3型</t>
  </si>
  <si>
    <t>供用4日、使用回数2回</t>
  </si>
  <si>
    <t>第  40号単価表</t>
  </si>
  <si>
    <t>支保材賃料</t>
  </si>
  <si>
    <t>供用4日</t>
  </si>
  <si>
    <t>第  41号単価表</t>
  </si>
  <si>
    <t>基礎砕石</t>
  </si>
  <si>
    <t>7.5cmを超え12.5cm以下</t>
  </si>
  <si>
    <t>コンクリート</t>
  </si>
  <si>
    <t>小型構造物、人力打設、18-8-40W/C≦60(高炉、一般養生、有り</t>
  </si>
  <si>
    <t>0.6</t>
    <phoneticPr fontId="2"/>
  </si>
  <si>
    <t>0.3</t>
    <phoneticPr fontId="2"/>
  </si>
  <si>
    <t>型枠</t>
  </si>
  <si>
    <t>一般型枠、鉄筋･無筋構造物</t>
  </si>
  <si>
    <t>鉄筋</t>
  </si>
  <si>
    <t>SD345 D13</t>
  </si>
  <si>
    <t>0.001</t>
    <phoneticPr fontId="2"/>
  </si>
  <si>
    <t>舗装版切断 濁水処理費</t>
  </si>
  <si>
    <t>殻運搬</t>
  </si>
  <si>
    <t>舗装版破砕、機械積込(小規模土工)、無し、60.0km以下</t>
  </si>
  <si>
    <t>ポンプ据付・撤去工</t>
  </si>
  <si>
    <t>口径50㎜､揚程5ｍ×1～2台</t>
  </si>
  <si>
    <t>現場</t>
  </si>
  <si>
    <t>A-1-52</t>
  </si>
  <si>
    <t>第  42号単価表</t>
  </si>
  <si>
    <t>ポンプ運転工（作業時排水､発動発電機）</t>
  </si>
  <si>
    <t>口径50㎜､揚程5ｍ×2台</t>
  </si>
  <si>
    <t>日</t>
  </si>
  <si>
    <t>7</t>
    <phoneticPr fontId="2"/>
  </si>
  <si>
    <t>第  43号単価表</t>
  </si>
  <si>
    <t>339</t>
  </si>
  <si>
    <t>871</t>
  </si>
  <si>
    <t>発生土処理(Ａｓ塊､DID区間なし)</t>
  </si>
  <si>
    <t>28</t>
  </si>
  <si>
    <t>第  44号単価表</t>
  </si>
  <si>
    <t>27</t>
  </si>
  <si>
    <t>発生土処理(土砂､DID区間なし)</t>
  </si>
  <si>
    <t>第  45号単価表</t>
  </si>
  <si>
    <t>不陸整正工</t>
  </si>
  <si>
    <t>施工幅1.8ｍ未満､１層当り</t>
  </si>
  <si>
    <t>607</t>
  </si>
  <si>
    <t>補足材なし</t>
  </si>
  <si>
    <t>第  46号単価表</t>
  </si>
  <si>
    <t>上層路盤工</t>
  </si>
  <si>
    <t>施工幅1.8ｍ未満､施工厚=12㎝､施工層数=1、M-40</t>
  </si>
  <si>
    <t>第  47号単価表</t>
  </si>
  <si>
    <t>施工幅1.8ｍ未満､施工厚=10㎝､施工層数=1、M-40</t>
  </si>
  <si>
    <t>258</t>
  </si>
  <si>
    <t>第  48号単価表</t>
  </si>
  <si>
    <t>第   4号</t>
    <phoneticPr fontId="2"/>
  </si>
  <si>
    <t>配水管舗装復旧費</t>
    <phoneticPr fontId="2"/>
  </si>
  <si>
    <t>表層（車道・路肩部）</t>
  </si>
  <si>
    <t>1.4m以上3.0m以下、t=50mm</t>
  </si>
  <si>
    <t>29</t>
    <phoneticPr fontId="2"/>
  </si>
  <si>
    <t>基層（車道・路肩部）</t>
  </si>
  <si>
    <t>表層（歩道部）</t>
  </si>
  <si>
    <t>1.4m以上、t=30mm</t>
  </si>
  <si>
    <t>827</t>
    <phoneticPr fontId="2"/>
  </si>
  <si>
    <t>1.4m以上、t=50mm</t>
  </si>
  <si>
    <t>第   5号</t>
  </si>
  <si>
    <t>交通誘導警備員Ｂ</t>
  </si>
  <si>
    <t>人</t>
  </si>
  <si>
    <t>110</t>
  </si>
  <si>
    <t>第   6号</t>
  </si>
  <si>
    <t>鋳鉄管 撤去管吊上げ積込み(機械力)</t>
  </si>
  <si>
    <t>2.9</t>
  </si>
  <si>
    <t>第  49号単価表</t>
  </si>
  <si>
    <t>ダクタイル鋳鉄管(ＦＣＤ)撤去管切断</t>
  </si>
  <si>
    <t>第  50号単価表</t>
  </si>
  <si>
    <t>硬質塩化ビニル管 撤去管吊上げ積込み</t>
  </si>
  <si>
    <t>265</t>
  </si>
  <si>
    <t>第  51号単価表</t>
  </si>
  <si>
    <t>硬質塩化ビニル管 撤去管切断</t>
  </si>
  <si>
    <t>53</t>
  </si>
  <si>
    <t>第  52号単価表</t>
  </si>
  <si>
    <t>現場発生品及び支給品運搬</t>
  </si>
  <si>
    <t>ﾄﾗｯｸｸﾚｰﾝ装置付ﾍﾞｰｽﾄﾗｯｸ4～4.5t積､吊能力2.9</t>
  </si>
  <si>
    <t>0.1</t>
  </si>
  <si>
    <t>2.1</t>
  </si>
  <si>
    <t>廃プラスチック処分費（硬質塩化ビニル管）</t>
  </si>
  <si>
    <t>第   7号</t>
  </si>
  <si>
    <t>ﾎﾟﾘｴﾁﾚﾝ直管 1種二層管</t>
  </si>
  <si>
    <t>φ50</t>
  </si>
  <si>
    <t>PP用冷間継手　鉄管用ｵｽ</t>
  </si>
  <si>
    <t>ｼﾞｽｸﾊﾞﾙﾌﾞ用砲金製丸ﾊﾝﾄﾞﾙ</t>
  </si>
  <si>
    <t>充填工(エアモルタル)</t>
  </si>
  <si>
    <t>管閉塞</t>
  </si>
  <si>
    <t>第  53号単価表</t>
  </si>
  <si>
    <t>メカニカル継手(普通継手)</t>
  </si>
  <si>
    <t>第  54号単価表</t>
  </si>
  <si>
    <t>ポリエチレン管継手工</t>
  </si>
  <si>
    <t>呼び径５０</t>
  </si>
  <si>
    <t>第  55号単価表</t>
  </si>
  <si>
    <t>第  56号単価表</t>
  </si>
  <si>
    <t>充填設備据付撤去工</t>
  </si>
  <si>
    <t>第  57号単価表</t>
  </si>
  <si>
    <t>第   7号</t>
    <phoneticPr fontId="2"/>
  </si>
  <si>
    <t>既設管充填工事費</t>
    <phoneticPr fontId="2"/>
  </si>
  <si>
    <t>第   8号</t>
  </si>
  <si>
    <t>534</t>
  </si>
  <si>
    <t>161</t>
  </si>
  <si>
    <t>225</t>
  </si>
  <si>
    <t>215</t>
  </si>
  <si>
    <t>223</t>
  </si>
  <si>
    <t>１層当り､ｔ≦50㎜(t=30㎜)､再生密粒度ｱｽｺﾝ(13F)</t>
  </si>
  <si>
    <t>第  58号単価表</t>
  </si>
  <si>
    <t>第   8号</t>
    <phoneticPr fontId="2"/>
  </si>
  <si>
    <t>既設管撤去・充填土木工事費</t>
    <phoneticPr fontId="2"/>
  </si>
  <si>
    <t>第   9号</t>
  </si>
  <si>
    <t>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</si>
</sst>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Verdana"/>
      <family val="2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9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>
      <alignment vertical="center"/>
    </xf>
    <xf numFmtId="0" fontId="3" fillId="0" borderId="0" xfId="0" quotePrefix="1" applyFont="1" applyFill="1">
      <alignment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7" xfId="0" quotePrefix="1" applyFont="1" applyBorder="1" applyAlignment="1">
      <alignment horizontal="right" vertical="center"/>
    </xf>
    <xf numFmtId="0" fontId="3" fillId="0" borderId="16" xfId="0" quotePrefix="1" applyFont="1" applyBorder="1" applyAlignment="1">
      <alignment horizontal="right" vertical="center"/>
    </xf>
    <xf numFmtId="0" fontId="3" fillId="0" borderId="1" xfId="0" quotePrefix="1" applyFont="1" applyBorder="1">
      <alignment vertical="center"/>
    </xf>
    <xf numFmtId="0" fontId="3" fillId="0" borderId="0" xfId="0" quotePrefix="1" applyFont="1" applyBorder="1">
      <alignment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5" xfId="0" quotePrefix="1" applyFont="1" applyBorder="1" applyAlignment="1">
      <alignment horizontal="right" vertical="center"/>
    </xf>
    <xf numFmtId="49" fontId="6" fillId="0" borderId="0" xfId="0" quotePrefix="1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3" fillId="0" borderId="26" xfId="0" applyFont="1" applyBorder="1" applyAlignment="1">
      <alignment horizontal="distributed" vertic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49" fontId="3" fillId="0" borderId="9" xfId="0" quotePrefix="1" applyNumberFormat="1" applyFont="1" applyBorder="1" applyAlignment="1">
      <alignment horizontal="left" vertical="center"/>
    </xf>
    <xf numFmtId="49" fontId="6" fillId="0" borderId="9" xfId="0" quotePrefix="1" applyNumberFormat="1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lef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7" xfId="0" quotePrefix="1" applyNumberFormat="1" applyFont="1" applyBorder="1" applyAlignment="1">
      <alignment horizontal="left" vertical="center"/>
    </xf>
    <xf numFmtId="0" fontId="3" fillId="0" borderId="10" xfId="0" applyFont="1" applyBorder="1" applyAlignment="1">
      <alignment horizontal="distributed" vertical="center"/>
    </xf>
    <xf numFmtId="49" fontId="5" fillId="0" borderId="9" xfId="0" applyNumberFormat="1" applyFont="1" applyBorder="1" applyAlignment="1">
      <alignment horizontal="right" vertical="center"/>
    </xf>
    <xf numFmtId="49" fontId="3" fillId="0" borderId="9" xfId="0" quotePrefix="1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7" xfId="0" applyFont="1" applyBorder="1" applyAlignment="1">
      <alignment horizontal="distributed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/>
    </xf>
    <xf numFmtId="49" fontId="6" fillId="0" borderId="4" xfId="0" quotePrefix="1" applyNumberFormat="1" applyFont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3" fillId="0" borderId="28" xfId="0" quotePrefix="1" applyFont="1" applyBorder="1" applyAlignment="1">
      <alignment wrapText="1"/>
    </xf>
    <xf numFmtId="49" fontId="5" fillId="0" borderId="28" xfId="0" applyNumberFormat="1" applyFont="1" applyBorder="1" applyAlignment="1">
      <alignment horizontal="right" vertical="center" shrinkToFit="1"/>
    </xf>
    <xf numFmtId="0" fontId="3" fillId="0" borderId="32" xfId="0" quotePrefix="1" applyNumberFormat="1" applyFont="1" applyBorder="1" applyAlignment="1">
      <alignment horizontal="center" vertical="center" shrinkToFit="1"/>
    </xf>
    <xf numFmtId="0" fontId="3" fillId="0" borderId="4" xfId="0" applyNumberFormat="1" applyFont="1" applyBorder="1" applyAlignment="1">
      <alignment horizontal="center" vertical="center" shrinkToFit="1"/>
    </xf>
    <xf numFmtId="0" fontId="3" fillId="0" borderId="15" xfId="0" applyNumberFormat="1" applyFont="1" applyBorder="1" applyAlignment="1">
      <alignment horizontal="center" vertical="center" shrinkToFit="1"/>
    </xf>
    <xf numFmtId="49" fontId="5" fillId="0" borderId="29" xfId="0" quotePrefix="1" applyNumberFormat="1" applyFont="1" applyBorder="1" applyAlignment="1">
      <alignment horizontal="right" vertical="center" shrinkToFit="1"/>
    </xf>
    <xf numFmtId="49" fontId="5" fillId="0" borderId="29" xfId="0" applyNumberFormat="1" applyFont="1" applyBorder="1" applyAlignment="1">
      <alignment horizontal="right" vertical="center" shrinkToFit="1"/>
    </xf>
    <xf numFmtId="0" fontId="3" fillId="0" borderId="1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49" fontId="5" fillId="0" borderId="30" xfId="0" applyNumberFormat="1" applyFont="1" applyBorder="1" applyAlignment="1">
      <alignment horizontal="right" vertical="center" shrinkToFit="1"/>
    </xf>
    <xf numFmtId="0" fontId="3" fillId="0" borderId="22" xfId="0" applyNumberFormat="1" applyFont="1" applyBorder="1" applyAlignment="1">
      <alignment horizontal="center" vertical="center" shrinkToFit="1"/>
    </xf>
    <xf numFmtId="0" fontId="3" fillId="0" borderId="10" xfId="0" applyNumberFormat="1" applyFont="1" applyBorder="1" applyAlignment="1">
      <alignment horizontal="center" vertical="center" shrinkToFit="1"/>
    </xf>
    <xf numFmtId="0" fontId="3" fillId="0" borderId="14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right" vertical="center" shrinkToFit="1"/>
    </xf>
    <xf numFmtId="0" fontId="3" fillId="0" borderId="22" xfId="0" quotePrefix="1" applyNumberFormat="1" applyFont="1" applyBorder="1" applyAlignment="1">
      <alignment horizontal="center" vertical="center" shrinkToFit="1"/>
    </xf>
    <xf numFmtId="49" fontId="5" fillId="0" borderId="31" xfId="0" quotePrefix="1" applyNumberFormat="1" applyFont="1" applyBorder="1" applyAlignment="1">
      <alignment horizontal="right" vertical="center" shrinkToFit="1"/>
    </xf>
    <xf numFmtId="0" fontId="3" fillId="0" borderId="20" xfId="0" quotePrefix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30" xfId="0" quotePrefix="1" applyFont="1" applyBorder="1" applyAlignment="1">
      <alignment wrapText="1"/>
    </xf>
    <xf numFmtId="0" fontId="3" fillId="0" borderId="30" xfId="0" applyFont="1" applyBorder="1" applyAlignment="1">
      <alignment wrapText="1"/>
    </xf>
    <xf numFmtId="0" fontId="3" fillId="0" borderId="23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3" fillId="0" borderId="13" xfId="0" applyNumberFormat="1" applyFont="1" applyBorder="1" applyAlignment="1">
      <alignment horizontal="center" vertical="center" shrinkToFit="1"/>
    </xf>
    <xf numFmtId="0" fontId="3" fillId="0" borderId="23" xfId="0" quotePrefix="1" applyNumberFormat="1" applyFont="1" applyBorder="1" applyAlignment="1">
      <alignment horizontal="center" vertical="center" shrinkToFit="1"/>
    </xf>
    <xf numFmtId="49" fontId="5" fillId="0" borderId="28" xfId="0" quotePrefix="1" applyNumberFormat="1" applyFont="1" applyBorder="1" applyAlignment="1">
      <alignment horizontal="right" vertical="center" shrinkToFit="1"/>
    </xf>
    <xf numFmtId="0" fontId="3" fillId="0" borderId="20" xfId="0" applyFont="1" applyBorder="1" applyAlignment="1">
      <alignment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quotePrefix="1" applyFont="1" applyBorder="1" applyAlignment="1">
      <alignment wrapText="1"/>
    </xf>
    <xf numFmtId="0" fontId="4" fillId="0" borderId="0" xfId="0" applyFont="1" applyBorder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NumberFormat="1" applyFont="1" applyBorder="1" applyAlignment="1">
      <alignment horizontal="center" vertical="center" shrinkToFit="1"/>
    </xf>
    <xf numFmtId="0" fontId="3" fillId="0" borderId="36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3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12" xfId="0" applyFont="1" applyBorder="1" applyAlignment="1">
      <alignment wrapText="1" shrinkToFi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2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4" xfId="0" applyFont="1" applyBorder="1" applyAlignment="1">
      <alignment shrinkToFit="1"/>
    </xf>
    <xf numFmtId="0" fontId="3" fillId="0" borderId="12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20" xfId="0" quotePrefix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6" xfId="0" quotePrefix="1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35" xfId="0" quotePrefix="1" applyFont="1" applyBorder="1" applyAlignment="1">
      <alignment wrapText="1"/>
    </xf>
    <xf numFmtId="0" fontId="3" fillId="0" borderId="35" xfId="0" applyFont="1" applyBorder="1" applyAlignment="1">
      <alignment wrapText="1"/>
    </xf>
    <xf numFmtId="0" fontId="3" fillId="0" borderId="7" xfId="0" quotePrefix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20" xfId="0" quotePrefix="1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24" xfId="0" quotePrefix="1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2" xfId="0" quotePrefix="1" applyFont="1" applyBorder="1" applyAlignment="1">
      <alignment wrapText="1" shrinkToFit="1"/>
    </xf>
    <xf numFmtId="0" fontId="3" fillId="0" borderId="12" xfId="0" quotePrefix="1" applyFont="1" applyBorder="1" applyAlignment="1">
      <alignment wrapText="1"/>
    </xf>
    <xf numFmtId="0" fontId="3" fillId="0" borderId="6" xfId="0" quotePrefix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31"/>
  <sheetViews>
    <sheetView tabSelected="1" workbookViewId="0">
      <selection activeCell="G15" sqref="G15:S16"/>
    </sheetView>
  </sheetViews>
  <sheetFormatPr defaultColWidth="3.33203125" defaultRowHeight="17.45" customHeight="1" x14ac:dyDescent="0.15"/>
  <cols>
    <col min="1" max="99" width="3.33203125" style="13"/>
    <col min="100" max="100" width="15" style="13" customWidth="1"/>
    <col min="101" max="101" width="38.83203125" style="13" customWidth="1"/>
    <col min="102" max="102" width="36" style="13" customWidth="1"/>
    <col min="103" max="16384" width="3.33203125" style="13"/>
  </cols>
  <sheetData>
    <row r="1" spans="1:102" ht="17.45" customHeight="1" x14ac:dyDescent="0.15">
      <c r="A1" s="14"/>
      <c r="B1" s="54" t="str">
        <f>IF(CW1=0,"工事",IF(CW1=1,"委託",CX1))&amp;"番号"</f>
        <v>工事番号</v>
      </c>
      <c r="C1" s="54"/>
      <c r="D1" s="54"/>
      <c r="E1" s="18"/>
      <c r="F1" s="1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1"/>
      <c r="AG1" s="17"/>
      <c r="AH1" s="54" t="s">
        <v>0</v>
      </c>
      <c r="AI1" s="54"/>
      <c r="AJ1" s="54"/>
      <c r="AK1" s="18"/>
      <c r="AL1" s="1"/>
      <c r="AM1" s="60" t="s">
        <v>26</v>
      </c>
      <c r="AN1" s="59"/>
      <c r="AO1" s="59"/>
      <c r="AP1" s="59"/>
      <c r="AQ1" s="59"/>
      <c r="AR1" s="59"/>
      <c r="AS1" s="59"/>
      <c r="AT1" s="59"/>
      <c r="AU1" s="59"/>
      <c r="AV1" s="2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 t="s">
        <v>21</v>
      </c>
      <c r="CW1" s="3">
        <v>0</v>
      </c>
      <c r="CX1" s="3" t="s">
        <v>37</v>
      </c>
    </row>
    <row r="2" spans="1:102" ht="17.45" customHeight="1" x14ac:dyDescent="0.15">
      <c r="A2" s="30"/>
      <c r="B2" s="55"/>
      <c r="C2" s="55"/>
      <c r="D2" s="55"/>
      <c r="E2" s="31"/>
      <c r="F2" s="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3"/>
      <c r="AG2" s="32"/>
      <c r="AH2" s="61"/>
      <c r="AI2" s="61"/>
      <c r="AJ2" s="61"/>
      <c r="AK2" s="31"/>
      <c r="AL2" s="3"/>
      <c r="AM2" s="53"/>
      <c r="AN2" s="53"/>
      <c r="AO2" s="53"/>
      <c r="AP2" s="53"/>
      <c r="AQ2" s="53"/>
      <c r="AR2" s="53"/>
      <c r="AS2" s="53"/>
      <c r="AT2" s="53"/>
      <c r="AU2" s="53"/>
      <c r="AV2" s="5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9" t="s">
        <v>28</v>
      </c>
      <c r="CX2" s="39" t="s">
        <v>36</v>
      </c>
    </row>
    <row r="3" spans="1:102" ht="17.45" customHeight="1" x14ac:dyDescent="0.15">
      <c r="A3" s="33"/>
      <c r="B3" s="51" t="str">
        <f>IF(CW1=0,"工事",IF(CW1=1,"委託",CX1))&amp;"名称"</f>
        <v>工事名称</v>
      </c>
      <c r="C3" s="51"/>
      <c r="D3" s="51"/>
      <c r="E3" s="8"/>
      <c r="F3" s="6"/>
      <c r="G3" s="56" t="s">
        <v>23</v>
      </c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34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9" t="s">
        <v>29</v>
      </c>
      <c r="CX3" s="39" t="s">
        <v>36</v>
      </c>
    </row>
    <row r="4" spans="1:102" ht="17.45" customHeight="1" x14ac:dyDescent="0.15">
      <c r="A4" s="30"/>
      <c r="B4" s="51"/>
      <c r="C4" s="51"/>
      <c r="D4" s="51"/>
      <c r="E4" s="31"/>
      <c r="F4" s="7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35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9" t="s">
        <v>30</v>
      </c>
      <c r="CX4" s="39" t="s">
        <v>36</v>
      </c>
    </row>
    <row r="5" spans="1:102" ht="17.45" customHeight="1" x14ac:dyDescent="0.15">
      <c r="A5" s="33"/>
      <c r="B5" s="51" t="str">
        <f>IF(CW1=0,"工事",IF(CW1=1,"委託",CX1))&amp;"場所"</f>
        <v>工事場所</v>
      </c>
      <c r="C5" s="51"/>
      <c r="D5" s="51"/>
      <c r="E5" s="8"/>
      <c r="F5" s="3"/>
      <c r="G5" s="56" t="s">
        <v>24</v>
      </c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9" t="s">
        <v>31</v>
      </c>
      <c r="CX5" s="39" t="s">
        <v>36</v>
      </c>
    </row>
    <row r="6" spans="1:102" ht="17.45" customHeight="1" x14ac:dyDescent="0.15">
      <c r="A6" s="30"/>
      <c r="B6" s="51"/>
      <c r="C6" s="51"/>
      <c r="D6" s="51"/>
      <c r="E6" s="31"/>
      <c r="F6" s="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9" t="s">
        <v>32</v>
      </c>
      <c r="CX6" s="39" t="s">
        <v>36</v>
      </c>
    </row>
    <row r="7" spans="1:102" ht="17.45" customHeight="1" x14ac:dyDescent="0.15">
      <c r="A7" s="33"/>
      <c r="B7" s="51" t="s">
        <v>1</v>
      </c>
      <c r="C7" s="51"/>
      <c r="D7" s="51"/>
      <c r="E7" s="8"/>
      <c r="F7" s="6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8"/>
      <c r="U7" s="9"/>
      <c r="V7" s="57" t="s">
        <v>28</v>
      </c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34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9" t="s">
        <v>33</v>
      </c>
      <c r="CX7" s="39" t="s">
        <v>36</v>
      </c>
    </row>
    <row r="8" spans="1:102" ht="17.45" customHeight="1" x14ac:dyDescent="0.15">
      <c r="A8" s="30"/>
      <c r="B8" s="51"/>
      <c r="C8" s="51"/>
      <c r="D8" s="51"/>
      <c r="E8" s="31"/>
      <c r="F8" s="7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31"/>
      <c r="U8" s="3"/>
      <c r="V8" s="49" t="s">
        <v>29</v>
      </c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9" t="s">
        <v>34</v>
      </c>
      <c r="CX8" s="39" t="s">
        <v>36</v>
      </c>
    </row>
    <row r="9" spans="1:102" ht="17.45" customHeight="1" x14ac:dyDescent="0.15">
      <c r="A9" s="33"/>
      <c r="B9" s="51" t="s">
        <v>2</v>
      </c>
      <c r="C9" s="51"/>
      <c r="D9" s="51"/>
      <c r="E9" s="8"/>
      <c r="F9" s="6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8"/>
      <c r="U9" s="3"/>
      <c r="V9" s="49" t="s">
        <v>30</v>
      </c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9" t="s">
        <v>35</v>
      </c>
      <c r="CX9" s="39" t="s">
        <v>36</v>
      </c>
    </row>
    <row r="10" spans="1:102" ht="17.45" customHeight="1" x14ac:dyDescent="0.15">
      <c r="A10" s="30"/>
      <c r="B10" s="51"/>
      <c r="C10" s="51"/>
      <c r="D10" s="51"/>
      <c r="E10" s="31"/>
      <c r="F10" s="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10"/>
      <c r="U10" s="3"/>
      <c r="V10" s="49" t="s">
        <v>31</v>
      </c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9" t="s">
        <v>36</v>
      </c>
      <c r="CX10" s="39" t="s">
        <v>36</v>
      </c>
    </row>
    <row r="11" spans="1:102" ht="17.45" customHeight="1" x14ac:dyDescent="0.15">
      <c r="A11" s="33"/>
      <c r="B11" s="51" t="s">
        <v>3</v>
      </c>
      <c r="C11" s="51"/>
      <c r="D11" s="51"/>
      <c r="E11" s="8"/>
      <c r="F11" s="6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8"/>
      <c r="U11" s="3"/>
      <c r="V11" s="49" t="s">
        <v>32</v>
      </c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9" t="s">
        <v>36</v>
      </c>
      <c r="CX11" s="39" t="s">
        <v>36</v>
      </c>
    </row>
    <row r="12" spans="1:102" ht="17.45" customHeight="1" x14ac:dyDescent="0.15">
      <c r="A12" s="30"/>
      <c r="B12" s="51"/>
      <c r="C12" s="51"/>
      <c r="D12" s="51"/>
      <c r="E12" s="31"/>
      <c r="F12" s="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10"/>
      <c r="U12" s="3"/>
      <c r="V12" s="49" t="s">
        <v>33</v>
      </c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9" t="s">
        <v>36</v>
      </c>
      <c r="CX12" s="39" t="s">
        <v>36</v>
      </c>
    </row>
    <row r="13" spans="1:102" ht="17.45" customHeight="1" x14ac:dyDescent="0.15">
      <c r="A13" s="33"/>
      <c r="B13" s="51" t="str">
        <f>IF(CW1=0,"工事",IF(CW1=1,"委託",CX1))&amp;"期間"</f>
        <v>工事期間</v>
      </c>
      <c r="C13" s="51"/>
      <c r="D13" s="51"/>
      <c r="E13" s="8"/>
      <c r="F13" s="6"/>
      <c r="G13" s="63" t="s">
        <v>27</v>
      </c>
      <c r="H13" s="64"/>
      <c r="I13" s="64"/>
      <c r="J13" s="64"/>
      <c r="K13" s="64"/>
      <c r="L13" s="64"/>
      <c r="M13" s="66" t="s">
        <v>4</v>
      </c>
      <c r="N13" s="63" t="s">
        <v>27</v>
      </c>
      <c r="O13" s="64"/>
      <c r="P13" s="64"/>
      <c r="Q13" s="64"/>
      <c r="R13" s="64"/>
      <c r="S13" s="64"/>
      <c r="T13" s="8"/>
      <c r="U13" s="3"/>
      <c r="V13" s="49" t="s">
        <v>34</v>
      </c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9" t="s">
        <v>36</v>
      </c>
      <c r="CX13" s="39" t="s">
        <v>36</v>
      </c>
    </row>
    <row r="14" spans="1:102" ht="17.45" customHeight="1" x14ac:dyDescent="0.15">
      <c r="A14" s="30"/>
      <c r="B14" s="51"/>
      <c r="C14" s="51"/>
      <c r="D14" s="51"/>
      <c r="E14" s="31"/>
      <c r="F14" s="3"/>
      <c r="G14" s="65"/>
      <c r="H14" s="65"/>
      <c r="I14" s="65"/>
      <c r="J14" s="65"/>
      <c r="K14" s="65"/>
      <c r="L14" s="65"/>
      <c r="M14" s="67"/>
      <c r="N14" s="65"/>
      <c r="O14" s="65"/>
      <c r="P14" s="65"/>
      <c r="Q14" s="65"/>
      <c r="R14" s="65"/>
      <c r="S14" s="65"/>
      <c r="T14" s="10"/>
      <c r="U14" s="3"/>
      <c r="V14" s="49" t="s">
        <v>35</v>
      </c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9" t="s">
        <v>36</v>
      </c>
      <c r="CX14" s="39" t="s">
        <v>36</v>
      </c>
    </row>
    <row r="15" spans="1:102" ht="17.45" customHeight="1" x14ac:dyDescent="0.15">
      <c r="A15" s="33"/>
      <c r="B15" s="51" t="str">
        <f>IF(CW1=0,"工事",IF(CW1=1,"委託",CX1))&amp;"日数"</f>
        <v>工事日数</v>
      </c>
      <c r="C15" s="51"/>
      <c r="D15" s="51"/>
      <c r="E15" s="8"/>
      <c r="F15" s="6"/>
      <c r="G15" s="56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8"/>
      <c r="U15" s="3"/>
      <c r="V15" s="49" t="s">
        <v>36</v>
      </c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9" t="s">
        <v>36</v>
      </c>
      <c r="CX15" s="39" t="s">
        <v>36</v>
      </c>
    </row>
    <row r="16" spans="1:102" ht="17.45" customHeight="1" x14ac:dyDescent="0.15">
      <c r="A16" s="30"/>
      <c r="B16" s="51"/>
      <c r="C16" s="51"/>
      <c r="D16" s="51"/>
      <c r="E16" s="31"/>
      <c r="F16" s="7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31"/>
      <c r="U16" s="3"/>
      <c r="V16" s="49" t="s">
        <v>36</v>
      </c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9" t="s">
        <v>36</v>
      </c>
      <c r="CX16" s="39" t="s">
        <v>36</v>
      </c>
    </row>
    <row r="17" spans="1:102" ht="17.45" customHeight="1" x14ac:dyDescent="0.15">
      <c r="A17" s="33"/>
      <c r="B17" s="51" t="s">
        <v>5</v>
      </c>
      <c r="C17" s="51"/>
      <c r="D17" s="51"/>
      <c r="E17" s="8"/>
      <c r="F17" s="3"/>
      <c r="G17" s="56" t="s">
        <v>25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10"/>
      <c r="U17" s="3"/>
      <c r="V17" s="49" t="s">
        <v>36</v>
      </c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9" t="s">
        <v>36</v>
      </c>
      <c r="CX17" s="39" t="s">
        <v>36</v>
      </c>
    </row>
    <row r="18" spans="1:102" ht="17.45" customHeight="1" x14ac:dyDescent="0.15">
      <c r="A18" s="30"/>
      <c r="B18" s="51"/>
      <c r="C18" s="51"/>
      <c r="D18" s="51"/>
      <c r="E18" s="31"/>
      <c r="F18" s="7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31"/>
      <c r="U18" s="3"/>
      <c r="V18" s="49" t="s">
        <v>36</v>
      </c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9" t="s">
        <v>36</v>
      </c>
      <c r="CX18" s="39" t="s">
        <v>36</v>
      </c>
    </row>
    <row r="19" spans="1:102" ht="17.45" customHeight="1" x14ac:dyDescent="0.15">
      <c r="A19" s="33"/>
      <c r="B19" s="51" t="s">
        <v>6</v>
      </c>
      <c r="C19" s="51"/>
      <c r="D19" s="51"/>
      <c r="E19" s="8"/>
      <c r="F19" s="3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10"/>
      <c r="U19" s="3"/>
      <c r="V19" s="49" t="s">
        <v>36</v>
      </c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9" t="s">
        <v>36</v>
      </c>
      <c r="CX19" s="39" t="s">
        <v>36</v>
      </c>
    </row>
    <row r="20" spans="1:102" ht="17.45" customHeight="1" x14ac:dyDescent="0.15">
      <c r="A20" s="30"/>
      <c r="B20" s="51"/>
      <c r="C20" s="51"/>
      <c r="D20" s="51"/>
      <c r="E20" s="31"/>
      <c r="F20" s="7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31"/>
      <c r="U20" s="3"/>
      <c r="V20" s="49" t="s">
        <v>36</v>
      </c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9" t="s">
        <v>36</v>
      </c>
      <c r="CX20" s="39" t="s">
        <v>36</v>
      </c>
    </row>
    <row r="21" spans="1:102" ht="17.45" customHeight="1" x14ac:dyDescent="0.15">
      <c r="A21" s="33"/>
      <c r="B21" s="51" t="s">
        <v>7</v>
      </c>
      <c r="C21" s="51"/>
      <c r="D21" s="51"/>
      <c r="E21" s="8"/>
      <c r="F21" s="3"/>
      <c r="G21" s="62"/>
      <c r="H21" s="62"/>
      <c r="I21" s="62"/>
      <c r="J21" s="62"/>
      <c r="K21" s="62"/>
      <c r="L21" s="62"/>
      <c r="M21" s="3"/>
      <c r="N21" s="3"/>
      <c r="O21" s="3"/>
      <c r="P21" s="3"/>
      <c r="Q21" s="3"/>
      <c r="R21" s="3"/>
      <c r="S21" s="3"/>
      <c r="T21" s="10"/>
      <c r="U21" s="3"/>
      <c r="V21" s="49" t="s">
        <v>36</v>
      </c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9" t="s">
        <v>36</v>
      </c>
      <c r="CX21" s="39" t="s">
        <v>36</v>
      </c>
    </row>
    <row r="22" spans="1:102" ht="17.45" customHeight="1" x14ac:dyDescent="0.15">
      <c r="A22" s="30"/>
      <c r="B22" s="51"/>
      <c r="C22" s="51"/>
      <c r="D22" s="51"/>
      <c r="E22" s="31"/>
      <c r="F22" s="7"/>
      <c r="G22" s="70"/>
      <c r="H22" s="70"/>
      <c r="I22" s="70"/>
      <c r="J22" s="70"/>
      <c r="K22" s="70"/>
      <c r="L22" s="70"/>
      <c r="M22" s="7"/>
      <c r="N22" s="7"/>
      <c r="O22" s="7"/>
      <c r="P22" s="7"/>
      <c r="Q22" s="7"/>
      <c r="R22" s="7"/>
      <c r="S22" s="7"/>
      <c r="T22" s="31"/>
      <c r="U22" s="3"/>
      <c r="V22" s="49" t="s">
        <v>36</v>
      </c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9" t="s">
        <v>36</v>
      </c>
      <c r="CX22" s="39" t="s">
        <v>36</v>
      </c>
    </row>
    <row r="23" spans="1:102" ht="17.45" customHeight="1" x14ac:dyDescent="0.15">
      <c r="A23" s="33"/>
      <c r="B23" s="51" t="str">
        <f>IF(CW1=0,"工事",IF(CW1=1,"委託",CX1))&amp;"価格"</f>
        <v>工事価格</v>
      </c>
      <c r="C23" s="51"/>
      <c r="D23" s="51"/>
      <c r="E23" s="8"/>
      <c r="F23" s="3"/>
      <c r="G23" s="62"/>
      <c r="H23" s="62"/>
      <c r="I23" s="62"/>
      <c r="J23" s="62"/>
      <c r="K23" s="62"/>
      <c r="L23" s="62"/>
      <c r="M23" s="3"/>
      <c r="N23" s="3"/>
      <c r="O23" s="3"/>
      <c r="P23" s="3"/>
      <c r="Q23" s="3"/>
      <c r="R23" s="3"/>
      <c r="S23" s="3"/>
      <c r="T23" s="10"/>
      <c r="U23" s="3"/>
      <c r="V23" s="49" t="s">
        <v>36</v>
      </c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9" t="s">
        <v>36</v>
      </c>
      <c r="CX23" s="39" t="s">
        <v>36</v>
      </c>
    </row>
    <row r="24" spans="1:102" ht="17.45" customHeight="1" x14ac:dyDescent="0.15">
      <c r="A24" s="30"/>
      <c r="B24" s="51"/>
      <c r="C24" s="51"/>
      <c r="D24" s="51"/>
      <c r="E24" s="31"/>
      <c r="F24" s="7"/>
      <c r="G24" s="70"/>
      <c r="H24" s="70"/>
      <c r="I24" s="70"/>
      <c r="J24" s="70"/>
      <c r="K24" s="70"/>
      <c r="L24" s="70"/>
      <c r="M24" s="7"/>
      <c r="N24" s="7"/>
      <c r="O24" s="7"/>
      <c r="P24" s="7"/>
      <c r="Q24" s="7"/>
      <c r="R24" s="7"/>
      <c r="S24" s="7"/>
      <c r="T24" s="31"/>
      <c r="U24" s="3"/>
      <c r="V24" s="49" t="s">
        <v>36</v>
      </c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9" t="s">
        <v>36</v>
      </c>
      <c r="CX24" s="39" t="s">
        <v>36</v>
      </c>
    </row>
    <row r="25" spans="1:102" ht="17.45" customHeight="1" x14ac:dyDescent="0.15">
      <c r="A25" s="33"/>
      <c r="B25" s="51" t="s">
        <v>8</v>
      </c>
      <c r="C25" s="51"/>
      <c r="D25" s="51"/>
      <c r="E25" s="8"/>
      <c r="F25" s="3"/>
      <c r="G25" s="62"/>
      <c r="H25" s="62"/>
      <c r="I25" s="62"/>
      <c r="J25" s="62"/>
      <c r="K25" s="62"/>
      <c r="L25" s="62"/>
      <c r="M25" s="3"/>
      <c r="N25" s="3"/>
      <c r="O25" s="3"/>
      <c r="P25" s="3"/>
      <c r="Q25" s="3"/>
      <c r="R25" s="3"/>
      <c r="S25" s="3"/>
      <c r="T25" s="10"/>
      <c r="U25" s="3"/>
      <c r="V25" s="49" t="s">
        <v>36</v>
      </c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9" t="s">
        <v>36</v>
      </c>
      <c r="CX25" s="39" t="s">
        <v>36</v>
      </c>
    </row>
    <row r="26" spans="1:102" ht="17.45" customHeight="1" x14ac:dyDescent="0.15">
      <c r="A26" s="16"/>
      <c r="B26" s="68"/>
      <c r="C26" s="68"/>
      <c r="D26" s="68"/>
      <c r="E26" s="36"/>
      <c r="F26" s="11"/>
      <c r="G26" s="69"/>
      <c r="H26" s="69"/>
      <c r="I26" s="69"/>
      <c r="J26" s="69"/>
      <c r="K26" s="69"/>
      <c r="L26" s="69"/>
      <c r="M26" s="11"/>
      <c r="N26" s="11"/>
      <c r="O26" s="11"/>
      <c r="P26" s="11"/>
      <c r="Q26" s="11"/>
      <c r="R26" s="11"/>
      <c r="S26" s="11"/>
      <c r="T26" s="36"/>
      <c r="U26" s="11"/>
      <c r="V26" s="71" t="s">
        <v>36</v>
      </c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12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9" t="s">
        <v>36</v>
      </c>
      <c r="CX26" s="39" t="s">
        <v>36</v>
      </c>
    </row>
    <row r="27" spans="1:102" ht="17.45" customHeight="1" x14ac:dyDescent="0.15">
      <c r="CW27" s="40" t="s">
        <v>36</v>
      </c>
      <c r="CX27" s="40" t="s">
        <v>36</v>
      </c>
    </row>
    <row r="28" spans="1:102" ht="17.45" customHeight="1" x14ac:dyDescent="0.15">
      <c r="CW28" s="40" t="s">
        <v>36</v>
      </c>
      <c r="CX28" s="40" t="s">
        <v>36</v>
      </c>
    </row>
    <row r="29" spans="1:102" ht="17.45" customHeight="1" x14ac:dyDescent="0.15">
      <c r="CW29" s="40" t="s">
        <v>36</v>
      </c>
      <c r="CX29" s="40" t="s">
        <v>36</v>
      </c>
    </row>
    <row r="30" spans="1:102" ht="17.45" customHeight="1" x14ac:dyDescent="0.15">
      <c r="CW30" s="40" t="s">
        <v>36</v>
      </c>
      <c r="CX30" s="40" t="s">
        <v>36</v>
      </c>
    </row>
    <row r="31" spans="1:102" ht="17.45" customHeight="1" x14ac:dyDescent="0.15">
      <c r="CW31" s="40" t="s">
        <v>36</v>
      </c>
      <c r="CX31" s="40" t="s">
        <v>36</v>
      </c>
    </row>
  </sheetData>
  <mergeCells count="53">
    <mergeCell ref="B25:D26"/>
    <mergeCell ref="B17:D18"/>
    <mergeCell ref="V21:AU21"/>
    <mergeCell ref="V22:AU22"/>
    <mergeCell ref="G17:S18"/>
    <mergeCell ref="B19:D20"/>
    <mergeCell ref="B21:D22"/>
    <mergeCell ref="G26:L26"/>
    <mergeCell ref="G25:L25"/>
    <mergeCell ref="G24:L24"/>
    <mergeCell ref="B23:D24"/>
    <mergeCell ref="G21:L21"/>
    <mergeCell ref="G22:L22"/>
    <mergeCell ref="V25:AU25"/>
    <mergeCell ref="V26:AU26"/>
    <mergeCell ref="V17:AU17"/>
    <mergeCell ref="V14:AU14"/>
    <mergeCell ref="V15:AU15"/>
    <mergeCell ref="G15:S16"/>
    <mergeCell ref="G13:L14"/>
    <mergeCell ref="M13:M14"/>
    <mergeCell ref="N13:S14"/>
    <mergeCell ref="V16:AU16"/>
    <mergeCell ref="V13:AU13"/>
    <mergeCell ref="B13:D14"/>
    <mergeCell ref="B15:D16"/>
    <mergeCell ref="G19:S20"/>
    <mergeCell ref="G23:L23"/>
    <mergeCell ref="G11:S12"/>
    <mergeCell ref="V18:AU18"/>
    <mergeCell ref="V19:AU19"/>
    <mergeCell ref="V20:AU20"/>
    <mergeCell ref="V23:AU23"/>
    <mergeCell ref="V24:AU24"/>
    <mergeCell ref="B1:D2"/>
    <mergeCell ref="G5:AU6"/>
    <mergeCell ref="V7:AU7"/>
    <mergeCell ref="G3:AU4"/>
    <mergeCell ref="G1:AE2"/>
    <mergeCell ref="AM1:AU2"/>
    <mergeCell ref="B7:D8"/>
    <mergeCell ref="AH1:AJ2"/>
    <mergeCell ref="G7:S8"/>
    <mergeCell ref="V8:AU8"/>
    <mergeCell ref="B3:D4"/>
    <mergeCell ref="B5:D6"/>
    <mergeCell ref="V11:AU11"/>
    <mergeCell ref="V12:AU12"/>
    <mergeCell ref="V9:AU9"/>
    <mergeCell ref="V10:AU10"/>
    <mergeCell ref="B9:D10"/>
    <mergeCell ref="G9:S10"/>
    <mergeCell ref="B11:D12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93"/>
  <sheetViews>
    <sheetView zoomScaleNormal="100" workbookViewId="0"/>
  </sheetViews>
  <sheetFormatPr defaultColWidth="3.33203125" defaultRowHeight="10.7" customHeight="1" x14ac:dyDescent="0.15"/>
  <cols>
    <col min="1" max="99" width="3.33203125" style="3"/>
    <col min="100" max="100" width="12" style="3" customWidth="1"/>
    <col min="101" max="101" width="31.33203125" style="3" customWidth="1"/>
    <col min="102" max="102" width="27.33203125" style="3" customWidth="1"/>
    <col min="103" max="16384" width="3.33203125" style="3"/>
  </cols>
  <sheetData>
    <row r="1" spans="1:101" ht="10.7" customHeight="1" x14ac:dyDescent="0.15">
      <c r="A1" s="1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2"/>
      <c r="CV1" s="3" t="s">
        <v>22</v>
      </c>
      <c r="CW1" s="3" t="s">
        <v>38</v>
      </c>
    </row>
    <row r="2" spans="1:101" ht="10.7" customHeight="1" x14ac:dyDescent="0.15">
      <c r="A2" s="15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0"/>
      <c r="O2" s="20"/>
      <c r="P2" s="20"/>
      <c r="R2" s="111" t="str">
        <f>$CW$1</f>
        <v>本工事内訳書</v>
      </c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20"/>
      <c r="AF2" s="20"/>
      <c r="AG2" s="20"/>
      <c r="AH2" s="20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5"/>
    </row>
    <row r="3" spans="1:101" ht="10.7" customHeight="1" x14ac:dyDescent="0.15">
      <c r="A3" s="1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0"/>
      <c r="N3" s="20"/>
      <c r="O3" s="20"/>
      <c r="P3" s="20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20"/>
      <c r="AF3" s="20"/>
      <c r="AG3" s="20"/>
      <c r="AH3" s="20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101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101" ht="10.7" customHeight="1" x14ac:dyDescent="0.15">
      <c r="A5" s="112" t="s">
        <v>9</v>
      </c>
      <c r="B5" s="106"/>
      <c r="C5" s="106"/>
      <c r="D5" s="114" t="s">
        <v>10</v>
      </c>
      <c r="E5" s="114"/>
      <c r="F5" s="114"/>
      <c r="G5" s="114"/>
      <c r="H5" s="114"/>
      <c r="I5" s="114" t="s">
        <v>11</v>
      </c>
      <c r="J5" s="114"/>
      <c r="K5" s="114"/>
      <c r="L5" s="114"/>
      <c r="M5" s="114"/>
      <c r="N5" s="114" t="s">
        <v>12</v>
      </c>
      <c r="O5" s="114"/>
      <c r="P5" s="114"/>
      <c r="Q5" s="114"/>
      <c r="R5" s="114"/>
      <c r="S5" s="114"/>
      <c r="T5" s="114" t="s">
        <v>13</v>
      </c>
      <c r="U5" s="114"/>
      <c r="V5" s="114"/>
      <c r="W5" s="114" t="s">
        <v>14</v>
      </c>
      <c r="X5" s="114"/>
      <c r="Y5" s="114"/>
      <c r="Z5" s="114" t="s">
        <v>15</v>
      </c>
      <c r="AA5" s="114"/>
      <c r="AB5" s="114"/>
      <c r="AC5" s="114"/>
      <c r="AD5" s="114"/>
      <c r="AE5" s="114" t="s">
        <v>16</v>
      </c>
      <c r="AF5" s="114"/>
      <c r="AG5" s="114"/>
      <c r="AH5" s="114"/>
      <c r="AI5" s="114"/>
      <c r="AJ5" s="106" t="s">
        <v>17</v>
      </c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7"/>
    </row>
    <row r="6" spans="1:101" ht="10.7" customHeight="1" x14ac:dyDescent="0.15">
      <c r="A6" s="113"/>
      <c r="B6" s="108"/>
      <c r="C6" s="108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9"/>
    </row>
    <row r="7" spans="1:101" ht="10.7" customHeight="1" x14ac:dyDescent="0.15">
      <c r="A7" s="110" t="s">
        <v>39</v>
      </c>
      <c r="B7" s="74"/>
      <c r="C7" s="74"/>
      <c r="D7" s="79" t="s">
        <v>40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17"/>
      <c r="U7" s="1"/>
      <c r="V7" s="18"/>
      <c r="W7" s="80"/>
      <c r="X7" s="80"/>
      <c r="Y7" s="80"/>
      <c r="Z7" s="104" t="s">
        <v>42</v>
      </c>
      <c r="AA7" s="80"/>
      <c r="AB7" s="80"/>
      <c r="AC7" s="80"/>
      <c r="AD7" s="80"/>
      <c r="AE7" s="80"/>
      <c r="AF7" s="80"/>
      <c r="AG7" s="80"/>
      <c r="AH7" s="80"/>
      <c r="AI7" s="80"/>
      <c r="AJ7" s="41" t="s">
        <v>41</v>
      </c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101" ht="10.7" customHeight="1" x14ac:dyDescent="0.15">
      <c r="A8" s="73"/>
      <c r="B8" s="74"/>
      <c r="C8" s="74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19"/>
      <c r="U8" s="4"/>
      <c r="V8" s="10"/>
      <c r="W8" s="80"/>
      <c r="X8" s="80"/>
      <c r="Y8" s="80"/>
      <c r="Z8" s="104" t="s">
        <v>43</v>
      </c>
      <c r="AA8" s="80"/>
      <c r="AB8" s="80"/>
      <c r="AC8" s="80"/>
      <c r="AD8" s="80"/>
      <c r="AE8" s="80"/>
      <c r="AF8" s="80"/>
      <c r="AG8" s="80"/>
      <c r="AH8" s="80"/>
      <c r="AI8" s="80"/>
      <c r="AJ8" s="2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101" ht="10.7" customHeight="1" x14ac:dyDescent="0.15">
      <c r="A9" s="73"/>
      <c r="B9" s="74"/>
      <c r="C9" s="74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19"/>
      <c r="U9" s="4"/>
      <c r="V9" s="1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2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101" ht="10.7" customHeight="1" x14ac:dyDescent="0.15">
      <c r="A10" s="73"/>
      <c r="B10" s="74"/>
      <c r="C10" s="74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90"/>
      <c r="U10" s="91"/>
      <c r="V10" s="92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2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101" ht="10.7" customHeight="1" x14ac:dyDescent="0.15">
      <c r="A11" s="105"/>
      <c r="B11" s="97"/>
      <c r="C11" s="97"/>
      <c r="D11" s="99"/>
      <c r="E11" s="99"/>
      <c r="F11" s="99"/>
      <c r="G11" s="99"/>
      <c r="H11" s="99"/>
      <c r="I11" s="98" t="s">
        <v>44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"/>
      <c r="U11" s="6"/>
      <c r="V11" s="8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101" ht="10.7" customHeight="1" x14ac:dyDescent="0.15">
      <c r="A12" s="73"/>
      <c r="B12" s="74"/>
      <c r="C12" s="74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19"/>
      <c r="U12" s="4"/>
      <c r="V12" s="1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2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101" ht="10.7" customHeight="1" x14ac:dyDescent="0.15">
      <c r="A13" s="73"/>
      <c r="B13" s="74"/>
      <c r="C13" s="74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19"/>
      <c r="U13" s="4"/>
      <c r="V13" s="1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2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101" ht="10.7" customHeight="1" x14ac:dyDescent="0.15">
      <c r="A14" s="73"/>
      <c r="B14" s="74"/>
      <c r="C14" s="74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103" t="s">
        <v>45</v>
      </c>
      <c r="U14" s="101"/>
      <c r="V14" s="102"/>
      <c r="W14" s="104" t="s">
        <v>46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2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47</v>
      </c>
    </row>
    <row r="15" spans="1:101" ht="10.7" customHeight="1" x14ac:dyDescent="0.15">
      <c r="A15" s="105"/>
      <c r="B15" s="97"/>
      <c r="C15" s="97"/>
      <c r="D15" s="99"/>
      <c r="E15" s="99"/>
      <c r="F15" s="99"/>
      <c r="G15" s="99"/>
      <c r="H15" s="99"/>
      <c r="I15" s="98" t="s">
        <v>48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"/>
      <c r="U15" s="6"/>
      <c r="V15" s="8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101" ht="10.7" customHeight="1" x14ac:dyDescent="0.15">
      <c r="A16" s="73"/>
      <c r="B16" s="74"/>
      <c r="C16" s="74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19"/>
      <c r="U16" s="4"/>
      <c r="V16" s="1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2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73"/>
      <c r="B17" s="74"/>
      <c r="C17" s="74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19"/>
      <c r="U17" s="4"/>
      <c r="V17" s="1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2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73"/>
      <c r="B18" s="74"/>
      <c r="C18" s="74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103" t="s">
        <v>45</v>
      </c>
      <c r="U18" s="101"/>
      <c r="V18" s="102"/>
      <c r="W18" s="104" t="s">
        <v>46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2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49</v>
      </c>
    </row>
    <row r="19" spans="1:47" ht="10.7" customHeight="1" x14ac:dyDescent="0.15">
      <c r="A19" s="105"/>
      <c r="B19" s="97"/>
      <c r="C19" s="97"/>
      <c r="D19" s="98" t="s">
        <v>50</v>
      </c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"/>
      <c r="U19" s="6"/>
      <c r="V19" s="8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73"/>
      <c r="B20" s="74"/>
      <c r="C20" s="74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19"/>
      <c r="U20" s="4"/>
      <c r="V20" s="1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2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73"/>
      <c r="B21" s="74"/>
      <c r="C21" s="74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19"/>
      <c r="U21" s="4"/>
      <c r="V21" s="1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2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73"/>
      <c r="B22" s="74"/>
      <c r="C22" s="74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100"/>
      <c r="U22" s="101"/>
      <c r="V22" s="102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2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105"/>
      <c r="B23" s="97"/>
      <c r="C23" s="97"/>
      <c r="D23" s="98" t="s">
        <v>51</v>
      </c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"/>
      <c r="U23" s="6"/>
      <c r="V23" s="8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73"/>
      <c r="B24" s="74"/>
      <c r="C24" s="74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19"/>
      <c r="U24" s="4"/>
      <c r="V24" s="1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2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73"/>
      <c r="B25" s="74"/>
      <c r="C25" s="74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19"/>
      <c r="U25" s="4"/>
      <c r="V25" s="1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2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86"/>
      <c r="B26" s="87"/>
      <c r="C26" s="87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90"/>
      <c r="U26" s="91"/>
      <c r="V26" s="92"/>
      <c r="W26" s="93"/>
      <c r="X26" s="93"/>
      <c r="Y26" s="93"/>
      <c r="Z26" s="93"/>
      <c r="AA26" s="93"/>
      <c r="AB26" s="93"/>
      <c r="AC26" s="93"/>
      <c r="AD26" s="93"/>
      <c r="AE26" s="80"/>
      <c r="AF26" s="80"/>
      <c r="AG26" s="80"/>
      <c r="AH26" s="80"/>
      <c r="AI26" s="80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73"/>
      <c r="B27" s="74"/>
      <c r="C27" s="74"/>
      <c r="D27" s="77"/>
      <c r="E27" s="77"/>
      <c r="F27" s="77"/>
      <c r="G27" s="77"/>
      <c r="H27" s="77"/>
      <c r="I27" s="79" t="s">
        <v>52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19"/>
      <c r="U27" s="4"/>
      <c r="V27" s="10"/>
      <c r="W27" s="80"/>
      <c r="X27" s="80"/>
      <c r="Y27" s="80"/>
      <c r="Z27" s="80"/>
      <c r="AA27" s="80"/>
      <c r="AB27" s="80"/>
      <c r="AC27" s="80"/>
      <c r="AD27" s="80"/>
      <c r="AE27" s="89"/>
      <c r="AF27" s="89"/>
      <c r="AG27" s="89"/>
      <c r="AH27" s="89"/>
      <c r="AI27" s="89"/>
      <c r="AJ27" s="2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73"/>
      <c r="B28" s="74"/>
      <c r="C28" s="74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19"/>
      <c r="U28" s="4"/>
      <c r="V28" s="1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2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73"/>
      <c r="B29" s="74"/>
      <c r="C29" s="74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19"/>
      <c r="U29" s="4"/>
      <c r="V29" s="1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2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86"/>
      <c r="B30" s="87"/>
      <c r="C30" s="87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94" t="s">
        <v>45</v>
      </c>
      <c r="U30" s="91"/>
      <c r="V30" s="92"/>
      <c r="W30" s="95" t="s">
        <v>46</v>
      </c>
      <c r="X30" s="93"/>
      <c r="Y30" s="93"/>
      <c r="Z30" s="93"/>
      <c r="AA30" s="93"/>
      <c r="AB30" s="93"/>
      <c r="AC30" s="93"/>
      <c r="AD30" s="93"/>
      <c r="AE30" s="80"/>
      <c r="AF30" s="80"/>
      <c r="AG30" s="80"/>
      <c r="AH30" s="80"/>
      <c r="AI30" s="80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43" t="s">
        <v>53</v>
      </c>
    </row>
    <row r="31" spans="1:47" ht="10.7" customHeight="1" x14ac:dyDescent="0.15">
      <c r="A31" s="73"/>
      <c r="B31" s="74"/>
      <c r="C31" s="74"/>
      <c r="D31" s="77"/>
      <c r="E31" s="77"/>
      <c r="F31" s="77"/>
      <c r="G31" s="77"/>
      <c r="H31" s="77"/>
      <c r="I31" s="79" t="s">
        <v>54</v>
      </c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19"/>
      <c r="U31" s="4"/>
      <c r="V31" s="10"/>
      <c r="W31" s="80"/>
      <c r="X31" s="80"/>
      <c r="Y31" s="80"/>
      <c r="Z31" s="80"/>
      <c r="AA31" s="80"/>
      <c r="AB31" s="80"/>
      <c r="AC31" s="80"/>
      <c r="AD31" s="80"/>
      <c r="AE31" s="89"/>
      <c r="AF31" s="89"/>
      <c r="AG31" s="89"/>
      <c r="AH31" s="89"/>
      <c r="AI31" s="89"/>
      <c r="AJ31" s="2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73"/>
      <c r="B32" s="74"/>
      <c r="C32" s="74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19"/>
      <c r="U32" s="4"/>
      <c r="V32" s="1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2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73"/>
      <c r="B33" s="74"/>
      <c r="C33" s="74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19"/>
      <c r="U33" s="4"/>
      <c r="V33" s="1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2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86"/>
      <c r="B34" s="87"/>
      <c r="C34" s="87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94" t="s">
        <v>45</v>
      </c>
      <c r="U34" s="91"/>
      <c r="V34" s="92"/>
      <c r="W34" s="95" t="s">
        <v>46</v>
      </c>
      <c r="X34" s="93"/>
      <c r="Y34" s="93"/>
      <c r="Z34" s="93"/>
      <c r="AA34" s="93"/>
      <c r="AB34" s="93"/>
      <c r="AC34" s="93"/>
      <c r="AD34" s="93"/>
      <c r="AE34" s="80"/>
      <c r="AF34" s="80"/>
      <c r="AG34" s="80"/>
      <c r="AH34" s="80"/>
      <c r="AI34" s="80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43" t="s">
        <v>55</v>
      </c>
    </row>
    <row r="35" spans="1:47" ht="10.7" customHeight="1" x14ac:dyDescent="0.15">
      <c r="A35" s="73"/>
      <c r="B35" s="74"/>
      <c r="C35" s="74"/>
      <c r="D35" s="77"/>
      <c r="E35" s="77"/>
      <c r="F35" s="77"/>
      <c r="G35" s="77"/>
      <c r="H35" s="77"/>
      <c r="I35" s="79" t="s">
        <v>56</v>
      </c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19"/>
      <c r="U35" s="4"/>
      <c r="V35" s="10"/>
      <c r="W35" s="80"/>
      <c r="X35" s="80"/>
      <c r="Y35" s="80"/>
      <c r="Z35" s="80"/>
      <c r="AA35" s="80"/>
      <c r="AB35" s="80"/>
      <c r="AC35" s="80"/>
      <c r="AD35" s="80"/>
      <c r="AE35" s="89"/>
      <c r="AF35" s="89"/>
      <c r="AG35" s="89"/>
      <c r="AH35" s="89"/>
      <c r="AI35" s="89"/>
      <c r="AJ35" s="2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73"/>
      <c r="B36" s="74"/>
      <c r="C36" s="74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19"/>
      <c r="U36" s="4"/>
      <c r="V36" s="1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2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73"/>
      <c r="B37" s="74"/>
      <c r="C37" s="74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19"/>
      <c r="U37" s="4"/>
      <c r="V37" s="1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2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86"/>
      <c r="B38" s="87"/>
      <c r="C38" s="8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94" t="s">
        <v>45</v>
      </c>
      <c r="U38" s="91"/>
      <c r="V38" s="92"/>
      <c r="W38" s="95" t="s">
        <v>46</v>
      </c>
      <c r="X38" s="93"/>
      <c r="Y38" s="93"/>
      <c r="Z38" s="93"/>
      <c r="AA38" s="93"/>
      <c r="AB38" s="93"/>
      <c r="AC38" s="93"/>
      <c r="AD38" s="93"/>
      <c r="AE38" s="80"/>
      <c r="AF38" s="80"/>
      <c r="AG38" s="80"/>
      <c r="AH38" s="80"/>
      <c r="AI38" s="80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73"/>
      <c r="B39" s="74"/>
      <c r="C39" s="74"/>
      <c r="D39" s="79" t="s">
        <v>57</v>
      </c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19"/>
      <c r="U39" s="4"/>
      <c r="V39" s="10"/>
      <c r="W39" s="80"/>
      <c r="X39" s="80"/>
      <c r="Y39" s="80"/>
      <c r="Z39" s="80"/>
      <c r="AA39" s="80"/>
      <c r="AB39" s="80"/>
      <c r="AC39" s="80"/>
      <c r="AD39" s="80"/>
      <c r="AE39" s="89"/>
      <c r="AF39" s="89"/>
      <c r="AG39" s="89"/>
      <c r="AH39" s="89"/>
      <c r="AI39" s="89"/>
      <c r="AJ39" s="2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73"/>
      <c r="B40" s="74"/>
      <c r="C40" s="74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19"/>
      <c r="U40" s="4"/>
      <c r="V40" s="1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2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73"/>
      <c r="B41" s="74"/>
      <c r="C41" s="74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19"/>
      <c r="U41" s="4"/>
      <c r="V41" s="1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2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86"/>
      <c r="B42" s="87"/>
      <c r="C42" s="87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90"/>
      <c r="U42" s="91"/>
      <c r="V42" s="92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73"/>
      <c r="B43" s="74"/>
      <c r="C43" s="74"/>
      <c r="D43" s="77"/>
      <c r="E43" s="77"/>
      <c r="F43" s="77"/>
      <c r="G43" s="77"/>
      <c r="H43" s="77"/>
      <c r="I43" s="79" t="s">
        <v>58</v>
      </c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19"/>
      <c r="U43" s="4"/>
      <c r="V43" s="1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2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73"/>
      <c r="B44" s="74"/>
      <c r="C44" s="74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19"/>
      <c r="U44" s="4"/>
      <c r="V44" s="1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2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73"/>
      <c r="B45" s="74"/>
      <c r="C45" s="74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19"/>
      <c r="U45" s="4"/>
      <c r="V45" s="1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2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75"/>
      <c r="B46" s="76"/>
      <c r="C46" s="76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81" t="s">
        <v>45</v>
      </c>
      <c r="U46" s="82"/>
      <c r="V46" s="83"/>
      <c r="W46" s="84" t="s">
        <v>46</v>
      </c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29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2"/>
    </row>
    <row r="49" spans="1:47" ht="10.7" customHeight="1" x14ac:dyDescent="0.15">
      <c r="A49" s="1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0"/>
      <c r="O49" s="20"/>
      <c r="P49" s="20"/>
      <c r="R49" s="111" t="str">
        <f>$CW$1</f>
        <v>本工事内訳書</v>
      </c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20"/>
      <c r="AF49" s="20"/>
      <c r="AG49" s="20"/>
      <c r="AH49" s="20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5"/>
    </row>
    <row r="50" spans="1:47" ht="10.7" customHeight="1" x14ac:dyDescent="0.15">
      <c r="A50" s="1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20"/>
      <c r="N50" s="20"/>
      <c r="O50" s="20"/>
      <c r="P50" s="20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20"/>
      <c r="AF50" s="20"/>
      <c r="AG50" s="20"/>
      <c r="AH50" s="20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2" t="s">
        <v>9</v>
      </c>
      <c r="B52" s="106"/>
      <c r="C52" s="106"/>
      <c r="D52" s="114" t="s">
        <v>10</v>
      </c>
      <c r="E52" s="114"/>
      <c r="F52" s="114"/>
      <c r="G52" s="114"/>
      <c r="H52" s="114"/>
      <c r="I52" s="114" t="s">
        <v>11</v>
      </c>
      <c r="J52" s="114"/>
      <c r="K52" s="114"/>
      <c r="L52" s="114"/>
      <c r="M52" s="114"/>
      <c r="N52" s="114" t="s">
        <v>12</v>
      </c>
      <c r="O52" s="114"/>
      <c r="P52" s="114"/>
      <c r="Q52" s="114"/>
      <c r="R52" s="114"/>
      <c r="S52" s="114"/>
      <c r="T52" s="114" t="s">
        <v>13</v>
      </c>
      <c r="U52" s="114"/>
      <c r="V52" s="114"/>
      <c r="W52" s="114" t="s">
        <v>14</v>
      </c>
      <c r="X52" s="114"/>
      <c r="Y52" s="114"/>
      <c r="Z52" s="114" t="s">
        <v>15</v>
      </c>
      <c r="AA52" s="114"/>
      <c r="AB52" s="114"/>
      <c r="AC52" s="114"/>
      <c r="AD52" s="114"/>
      <c r="AE52" s="114" t="s">
        <v>16</v>
      </c>
      <c r="AF52" s="114"/>
      <c r="AG52" s="114"/>
      <c r="AH52" s="114"/>
      <c r="AI52" s="114"/>
      <c r="AJ52" s="106" t="s">
        <v>17</v>
      </c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7"/>
    </row>
    <row r="53" spans="1:47" ht="10.7" customHeight="1" x14ac:dyDescent="0.15">
      <c r="A53" s="113"/>
      <c r="B53" s="108"/>
      <c r="C53" s="108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9"/>
    </row>
    <row r="54" spans="1:47" ht="10.7" customHeight="1" x14ac:dyDescent="0.15">
      <c r="A54" s="110" t="s">
        <v>59</v>
      </c>
      <c r="B54" s="74"/>
      <c r="C54" s="74"/>
      <c r="D54" s="79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17"/>
      <c r="U54" s="1"/>
      <c r="V54" s="18"/>
      <c r="W54" s="80" t="s">
        <v>36</v>
      </c>
      <c r="X54" s="80"/>
      <c r="Y54" s="80"/>
      <c r="Z54" s="104" t="s">
        <v>36</v>
      </c>
      <c r="AA54" s="80"/>
      <c r="AB54" s="80"/>
      <c r="AC54" s="80"/>
      <c r="AD54" s="80"/>
      <c r="AE54" s="80" t="s">
        <v>36</v>
      </c>
      <c r="AF54" s="80"/>
      <c r="AG54" s="80"/>
      <c r="AH54" s="80"/>
      <c r="AI54" s="80"/>
      <c r="AJ54" s="41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73"/>
      <c r="B55" s="74"/>
      <c r="C55" s="74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19"/>
      <c r="U55" s="4"/>
      <c r="V55" s="10"/>
      <c r="W55" s="80" t="s">
        <v>36</v>
      </c>
      <c r="X55" s="80"/>
      <c r="Y55" s="80"/>
      <c r="Z55" s="104" t="s">
        <v>36</v>
      </c>
      <c r="AA55" s="80"/>
      <c r="AB55" s="80"/>
      <c r="AC55" s="80"/>
      <c r="AD55" s="80"/>
      <c r="AE55" s="80" t="s">
        <v>36</v>
      </c>
      <c r="AF55" s="80"/>
      <c r="AG55" s="80"/>
      <c r="AH55" s="80"/>
      <c r="AI55" s="80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73"/>
      <c r="B56" s="74"/>
      <c r="C56" s="74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19"/>
      <c r="U56" s="4"/>
      <c r="V56" s="10"/>
      <c r="W56" s="80" t="s">
        <v>36</v>
      </c>
      <c r="X56" s="80"/>
      <c r="Y56" s="80"/>
      <c r="Z56" s="80" t="s">
        <v>36</v>
      </c>
      <c r="AA56" s="80"/>
      <c r="AB56" s="80"/>
      <c r="AC56" s="80"/>
      <c r="AD56" s="80"/>
      <c r="AE56" s="80" t="s">
        <v>36</v>
      </c>
      <c r="AF56" s="80"/>
      <c r="AG56" s="80"/>
      <c r="AH56" s="80"/>
      <c r="AI56" s="80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73"/>
      <c r="B57" s="74"/>
      <c r="C57" s="74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90"/>
      <c r="U57" s="91"/>
      <c r="V57" s="92"/>
      <c r="W57" s="80" t="s">
        <v>36</v>
      </c>
      <c r="X57" s="80"/>
      <c r="Y57" s="80"/>
      <c r="Z57" s="80" t="s">
        <v>36</v>
      </c>
      <c r="AA57" s="80"/>
      <c r="AB57" s="80"/>
      <c r="AC57" s="80"/>
      <c r="AD57" s="80"/>
      <c r="AE57" s="80" t="s">
        <v>36</v>
      </c>
      <c r="AF57" s="80"/>
      <c r="AG57" s="80"/>
      <c r="AH57" s="80"/>
      <c r="AI57" s="80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05"/>
      <c r="B58" s="97"/>
      <c r="C58" s="97"/>
      <c r="D58" s="99"/>
      <c r="E58" s="99"/>
      <c r="F58" s="99"/>
      <c r="G58" s="99"/>
      <c r="H58" s="99"/>
      <c r="I58" s="98" t="s">
        <v>60</v>
      </c>
      <c r="J58" s="99"/>
      <c r="K58" s="99"/>
      <c r="L58" s="99"/>
      <c r="M58" s="99"/>
      <c r="N58" s="98" t="s">
        <v>61</v>
      </c>
      <c r="O58" s="99"/>
      <c r="P58" s="99"/>
      <c r="Q58" s="99"/>
      <c r="R58" s="99"/>
      <c r="S58" s="99"/>
      <c r="T58" s="9"/>
      <c r="U58" s="6"/>
      <c r="V58" s="8"/>
      <c r="W58" s="89" t="s">
        <v>36</v>
      </c>
      <c r="X58" s="89"/>
      <c r="Y58" s="89"/>
      <c r="Z58" s="89" t="s">
        <v>36</v>
      </c>
      <c r="AA58" s="89"/>
      <c r="AB58" s="89"/>
      <c r="AC58" s="89"/>
      <c r="AD58" s="89"/>
      <c r="AE58" s="89" t="s">
        <v>36</v>
      </c>
      <c r="AF58" s="89"/>
      <c r="AG58" s="89"/>
      <c r="AH58" s="89"/>
      <c r="AI58" s="89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44" t="s">
        <v>63</v>
      </c>
    </row>
    <row r="59" spans="1:47" ht="10.7" customHeight="1" x14ac:dyDescent="0.15">
      <c r="A59" s="73"/>
      <c r="B59" s="74"/>
      <c r="C59" s="74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19"/>
      <c r="U59" s="4"/>
      <c r="V59" s="10"/>
      <c r="W59" s="80" t="s">
        <v>36</v>
      </c>
      <c r="X59" s="80"/>
      <c r="Y59" s="80"/>
      <c r="Z59" s="80" t="s">
        <v>36</v>
      </c>
      <c r="AA59" s="80"/>
      <c r="AB59" s="80"/>
      <c r="AC59" s="80"/>
      <c r="AD59" s="80"/>
      <c r="AE59" s="80" t="s">
        <v>36</v>
      </c>
      <c r="AF59" s="80"/>
      <c r="AG59" s="80"/>
      <c r="AH59" s="80"/>
      <c r="AI59" s="80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73"/>
      <c r="B60" s="74"/>
      <c r="C60" s="74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19"/>
      <c r="U60" s="4"/>
      <c r="V60" s="10"/>
      <c r="W60" s="80" t="s">
        <v>36</v>
      </c>
      <c r="X60" s="80"/>
      <c r="Y60" s="80"/>
      <c r="Z60" s="80" t="s">
        <v>36</v>
      </c>
      <c r="AA60" s="80"/>
      <c r="AB60" s="80"/>
      <c r="AC60" s="80"/>
      <c r="AD60" s="80"/>
      <c r="AE60" s="80" t="s">
        <v>36</v>
      </c>
      <c r="AF60" s="80"/>
      <c r="AG60" s="80"/>
      <c r="AH60" s="80"/>
      <c r="AI60" s="80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73"/>
      <c r="B61" s="74"/>
      <c r="C61" s="74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103" t="s">
        <v>45</v>
      </c>
      <c r="U61" s="101"/>
      <c r="V61" s="102"/>
      <c r="W61" s="104" t="s">
        <v>62</v>
      </c>
      <c r="X61" s="80"/>
      <c r="Y61" s="80"/>
      <c r="Z61" s="80" t="s">
        <v>36</v>
      </c>
      <c r="AA61" s="80"/>
      <c r="AB61" s="80"/>
      <c r="AC61" s="80"/>
      <c r="AD61" s="80"/>
      <c r="AE61" s="80" t="s">
        <v>36</v>
      </c>
      <c r="AF61" s="80"/>
      <c r="AG61" s="80"/>
      <c r="AH61" s="80"/>
      <c r="AI61" s="80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/>
    </row>
    <row r="62" spans="1:47" ht="10.7" customHeight="1" x14ac:dyDescent="0.15">
      <c r="A62" s="96" t="s">
        <v>64</v>
      </c>
      <c r="B62" s="97"/>
      <c r="C62" s="97"/>
      <c r="D62" s="99"/>
      <c r="E62" s="99"/>
      <c r="F62" s="99"/>
      <c r="G62" s="99"/>
      <c r="H62" s="99"/>
      <c r="I62" s="98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"/>
      <c r="U62" s="6"/>
      <c r="V62" s="8"/>
      <c r="W62" s="89" t="s">
        <v>36</v>
      </c>
      <c r="X62" s="89"/>
      <c r="Y62" s="89"/>
      <c r="Z62" s="89" t="s">
        <v>36</v>
      </c>
      <c r="AA62" s="89"/>
      <c r="AB62" s="89"/>
      <c r="AC62" s="89"/>
      <c r="AD62" s="89"/>
      <c r="AE62" s="89" t="s">
        <v>36</v>
      </c>
      <c r="AF62" s="89"/>
      <c r="AG62" s="89"/>
      <c r="AH62" s="89"/>
      <c r="AI62" s="89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73"/>
      <c r="B63" s="74"/>
      <c r="C63" s="74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19"/>
      <c r="U63" s="4"/>
      <c r="V63" s="10"/>
      <c r="W63" s="80" t="s">
        <v>36</v>
      </c>
      <c r="X63" s="80"/>
      <c r="Y63" s="80"/>
      <c r="Z63" s="80" t="s">
        <v>36</v>
      </c>
      <c r="AA63" s="80"/>
      <c r="AB63" s="80"/>
      <c r="AC63" s="80"/>
      <c r="AD63" s="80"/>
      <c r="AE63" s="80" t="s">
        <v>36</v>
      </c>
      <c r="AF63" s="80"/>
      <c r="AG63" s="80"/>
      <c r="AH63" s="80"/>
      <c r="AI63" s="80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73"/>
      <c r="B64" s="74"/>
      <c r="C64" s="74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19"/>
      <c r="U64" s="4"/>
      <c r="V64" s="10"/>
      <c r="W64" s="80" t="s">
        <v>36</v>
      </c>
      <c r="X64" s="80"/>
      <c r="Y64" s="80"/>
      <c r="Z64" s="80" t="s">
        <v>36</v>
      </c>
      <c r="AA64" s="80"/>
      <c r="AB64" s="80"/>
      <c r="AC64" s="80"/>
      <c r="AD64" s="80"/>
      <c r="AE64" s="80" t="s">
        <v>36</v>
      </c>
      <c r="AF64" s="80"/>
      <c r="AG64" s="80"/>
      <c r="AH64" s="80"/>
      <c r="AI64" s="80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73"/>
      <c r="B65" s="74"/>
      <c r="C65" s="74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103"/>
      <c r="U65" s="101"/>
      <c r="V65" s="102"/>
      <c r="W65" s="104" t="s">
        <v>36</v>
      </c>
      <c r="X65" s="80"/>
      <c r="Y65" s="80"/>
      <c r="Z65" s="80" t="s">
        <v>36</v>
      </c>
      <c r="AA65" s="80"/>
      <c r="AB65" s="80"/>
      <c r="AC65" s="80"/>
      <c r="AD65" s="80"/>
      <c r="AE65" s="80" t="s">
        <v>36</v>
      </c>
      <c r="AF65" s="80"/>
      <c r="AG65" s="80"/>
      <c r="AH65" s="80"/>
      <c r="AI65" s="80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/>
    </row>
    <row r="66" spans="1:47" ht="10.7" customHeight="1" x14ac:dyDescent="0.15">
      <c r="A66" s="96" t="s">
        <v>65</v>
      </c>
      <c r="B66" s="97"/>
      <c r="C66" s="97"/>
      <c r="D66" s="98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"/>
      <c r="U66" s="6"/>
      <c r="V66" s="8"/>
      <c r="W66" s="89" t="s">
        <v>36</v>
      </c>
      <c r="X66" s="89"/>
      <c r="Y66" s="89"/>
      <c r="Z66" s="89" t="s">
        <v>36</v>
      </c>
      <c r="AA66" s="89"/>
      <c r="AB66" s="89"/>
      <c r="AC66" s="89"/>
      <c r="AD66" s="89"/>
      <c r="AE66" s="89" t="s">
        <v>36</v>
      </c>
      <c r="AF66" s="89"/>
      <c r="AG66" s="89"/>
      <c r="AH66" s="89"/>
      <c r="AI66" s="89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73"/>
      <c r="B67" s="74"/>
      <c r="C67" s="74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19"/>
      <c r="U67" s="4"/>
      <c r="V67" s="10"/>
      <c r="W67" s="80" t="s">
        <v>36</v>
      </c>
      <c r="X67" s="80"/>
      <c r="Y67" s="80"/>
      <c r="Z67" s="80" t="s">
        <v>36</v>
      </c>
      <c r="AA67" s="80"/>
      <c r="AB67" s="80"/>
      <c r="AC67" s="80"/>
      <c r="AD67" s="80"/>
      <c r="AE67" s="80" t="s">
        <v>36</v>
      </c>
      <c r="AF67" s="80"/>
      <c r="AG67" s="80"/>
      <c r="AH67" s="80"/>
      <c r="AI67" s="80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73"/>
      <c r="B68" s="74"/>
      <c r="C68" s="74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19"/>
      <c r="U68" s="4"/>
      <c r="V68" s="10"/>
      <c r="W68" s="80" t="s">
        <v>36</v>
      </c>
      <c r="X68" s="80"/>
      <c r="Y68" s="80"/>
      <c r="Z68" s="80" t="s">
        <v>36</v>
      </c>
      <c r="AA68" s="80"/>
      <c r="AB68" s="80"/>
      <c r="AC68" s="80"/>
      <c r="AD68" s="80"/>
      <c r="AE68" s="80" t="s">
        <v>36</v>
      </c>
      <c r="AF68" s="80"/>
      <c r="AG68" s="80"/>
      <c r="AH68" s="80"/>
      <c r="AI68" s="80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73"/>
      <c r="B69" s="74"/>
      <c r="C69" s="74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100"/>
      <c r="U69" s="101"/>
      <c r="V69" s="102"/>
      <c r="W69" s="80" t="s">
        <v>36</v>
      </c>
      <c r="X69" s="80"/>
      <c r="Y69" s="80"/>
      <c r="Z69" s="80" t="s">
        <v>36</v>
      </c>
      <c r="AA69" s="80"/>
      <c r="AB69" s="80"/>
      <c r="AC69" s="80"/>
      <c r="AD69" s="80"/>
      <c r="AE69" s="80" t="s">
        <v>36</v>
      </c>
      <c r="AF69" s="80"/>
      <c r="AG69" s="80"/>
      <c r="AH69" s="80"/>
      <c r="AI69" s="80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96" t="s">
        <v>66</v>
      </c>
      <c r="B70" s="97"/>
      <c r="C70" s="97"/>
      <c r="D70" s="98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"/>
      <c r="U70" s="6"/>
      <c r="V70" s="8"/>
      <c r="W70" s="89" t="s">
        <v>36</v>
      </c>
      <c r="X70" s="89"/>
      <c r="Y70" s="89"/>
      <c r="Z70" s="89" t="s">
        <v>36</v>
      </c>
      <c r="AA70" s="89"/>
      <c r="AB70" s="89"/>
      <c r="AC70" s="89"/>
      <c r="AD70" s="89"/>
      <c r="AE70" s="89" t="s">
        <v>36</v>
      </c>
      <c r="AF70" s="89"/>
      <c r="AG70" s="89"/>
      <c r="AH70" s="89"/>
      <c r="AI70" s="89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73"/>
      <c r="B71" s="74"/>
      <c r="C71" s="74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19"/>
      <c r="U71" s="4"/>
      <c r="V71" s="10"/>
      <c r="W71" s="80" t="s">
        <v>36</v>
      </c>
      <c r="X71" s="80"/>
      <c r="Y71" s="80"/>
      <c r="Z71" s="80" t="s">
        <v>36</v>
      </c>
      <c r="AA71" s="80"/>
      <c r="AB71" s="80"/>
      <c r="AC71" s="80"/>
      <c r="AD71" s="80"/>
      <c r="AE71" s="80" t="s">
        <v>36</v>
      </c>
      <c r="AF71" s="80"/>
      <c r="AG71" s="80"/>
      <c r="AH71" s="80"/>
      <c r="AI71" s="80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73"/>
      <c r="B72" s="74"/>
      <c r="C72" s="74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19"/>
      <c r="U72" s="4"/>
      <c r="V72" s="10"/>
      <c r="W72" s="80" t="s">
        <v>36</v>
      </c>
      <c r="X72" s="80"/>
      <c r="Y72" s="80"/>
      <c r="Z72" s="80" t="s">
        <v>36</v>
      </c>
      <c r="AA72" s="80"/>
      <c r="AB72" s="80"/>
      <c r="AC72" s="80"/>
      <c r="AD72" s="80"/>
      <c r="AE72" s="80" t="s">
        <v>36</v>
      </c>
      <c r="AF72" s="80"/>
      <c r="AG72" s="80"/>
      <c r="AH72" s="80"/>
      <c r="AI72" s="80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86"/>
      <c r="B73" s="87"/>
      <c r="C73" s="87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90"/>
      <c r="U73" s="91"/>
      <c r="V73" s="92"/>
      <c r="W73" s="93" t="s">
        <v>36</v>
      </c>
      <c r="X73" s="93"/>
      <c r="Y73" s="93"/>
      <c r="Z73" s="93" t="s">
        <v>36</v>
      </c>
      <c r="AA73" s="93"/>
      <c r="AB73" s="93"/>
      <c r="AC73" s="93"/>
      <c r="AD73" s="93"/>
      <c r="AE73" s="80" t="s">
        <v>36</v>
      </c>
      <c r="AF73" s="80"/>
      <c r="AG73" s="80"/>
      <c r="AH73" s="80"/>
      <c r="AI73" s="80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73"/>
      <c r="B74" s="74"/>
      <c r="C74" s="74"/>
      <c r="D74" s="77"/>
      <c r="E74" s="77"/>
      <c r="F74" s="77"/>
      <c r="G74" s="77"/>
      <c r="H74" s="77"/>
      <c r="I74" s="79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19"/>
      <c r="U74" s="4"/>
      <c r="V74" s="10"/>
      <c r="W74" s="80" t="s">
        <v>36</v>
      </c>
      <c r="X74" s="80"/>
      <c r="Y74" s="80"/>
      <c r="Z74" s="80" t="s">
        <v>36</v>
      </c>
      <c r="AA74" s="80"/>
      <c r="AB74" s="80"/>
      <c r="AC74" s="80"/>
      <c r="AD74" s="80"/>
      <c r="AE74" s="89" t="s">
        <v>36</v>
      </c>
      <c r="AF74" s="89"/>
      <c r="AG74" s="89"/>
      <c r="AH74" s="89"/>
      <c r="AI74" s="89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73"/>
      <c r="B75" s="74"/>
      <c r="C75" s="74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19"/>
      <c r="U75" s="4"/>
      <c r="V75" s="10"/>
      <c r="W75" s="80" t="s">
        <v>36</v>
      </c>
      <c r="X75" s="80"/>
      <c r="Y75" s="80"/>
      <c r="Z75" s="80" t="s">
        <v>36</v>
      </c>
      <c r="AA75" s="80"/>
      <c r="AB75" s="80"/>
      <c r="AC75" s="80"/>
      <c r="AD75" s="80"/>
      <c r="AE75" s="80" t="s">
        <v>36</v>
      </c>
      <c r="AF75" s="80"/>
      <c r="AG75" s="80"/>
      <c r="AH75" s="80"/>
      <c r="AI75" s="80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73"/>
      <c r="B76" s="74"/>
      <c r="C76" s="74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19"/>
      <c r="U76" s="4"/>
      <c r="V76" s="10"/>
      <c r="W76" s="80" t="s">
        <v>36</v>
      </c>
      <c r="X76" s="80"/>
      <c r="Y76" s="80"/>
      <c r="Z76" s="80" t="s">
        <v>36</v>
      </c>
      <c r="AA76" s="80"/>
      <c r="AB76" s="80"/>
      <c r="AC76" s="80"/>
      <c r="AD76" s="80"/>
      <c r="AE76" s="80" t="s">
        <v>36</v>
      </c>
      <c r="AF76" s="80"/>
      <c r="AG76" s="80"/>
      <c r="AH76" s="80"/>
      <c r="AI76" s="80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86"/>
      <c r="B77" s="87"/>
      <c r="C77" s="87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94"/>
      <c r="U77" s="91"/>
      <c r="V77" s="92"/>
      <c r="W77" s="95" t="s">
        <v>36</v>
      </c>
      <c r="X77" s="93"/>
      <c r="Y77" s="93"/>
      <c r="Z77" s="93" t="s">
        <v>36</v>
      </c>
      <c r="AA77" s="93"/>
      <c r="AB77" s="93"/>
      <c r="AC77" s="93"/>
      <c r="AD77" s="93"/>
      <c r="AE77" s="80" t="s">
        <v>36</v>
      </c>
      <c r="AF77" s="80"/>
      <c r="AG77" s="80"/>
      <c r="AH77" s="80"/>
      <c r="AI77" s="80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43"/>
    </row>
    <row r="78" spans="1:47" ht="10.7" customHeight="1" x14ac:dyDescent="0.15">
      <c r="A78" s="73"/>
      <c r="B78" s="74"/>
      <c r="C78" s="74"/>
      <c r="D78" s="77"/>
      <c r="E78" s="77"/>
      <c r="F78" s="77"/>
      <c r="G78" s="77"/>
      <c r="H78" s="77"/>
      <c r="I78" s="79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19"/>
      <c r="U78" s="4"/>
      <c r="V78" s="10"/>
      <c r="W78" s="80" t="s">
        <v>36</v>
      </c>
      <c r="X78" s="80"/>
      <c r="Y78" s="80"/>
      <c r="Z78" s="80" t="s">
        <v>36</v>
      </c>
      <c r="AA78" s="80"/>
      <c r="AB78" s="80"/>
      <c r="AC78" s="80"/>
      <c r="AD78" s="80"/>
      <c r="AE78" s="89" t="s">
        <v>36</v>
      </c>
      <c r="AF78" s="89"/>
      <c r="AG78" s="89"/>
      <c r="AH78" s="89"/>
      <c r="AI78" s="89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73"/>
      <c r="B79" s="74"/>
      <c r="C79" s="74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19"/>
      <c r="U79" s="4"/>
      <c r="V79" s="10"/>
      <c r="W79" s="80" t="s">
        <v>36</v>
      </c>
      <c r="X79" s="80"/>
      <c r="Y79" s="80"/>
      <c r="Z79" s="80" t="s">
        <v>36</v>
      </c>
      <c r="AA79" s="80"/>
      <c r="AB79" s="80"/>
      <c r="AC79" s="80"/>
      <c r="AD79" s="80"/>
      <c r="AE79" s="80" t="s">
        <v>36</v>
      </c>
      <c r="AF79" s="80"/>
      <c r="AG79" s="80"/>
      <c r="AH79" s="80"/>
      <c r="AI79" s="80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73"/>
      <c r="B80" s="74"/>
      <c r="C80" s="74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19"/>
      <c r="U80" s="4"/>
      <c r="V80" s="10"/>
      <c r="W80" s="80" t="s">
        <v>36</v>
      </c>
      <c r="X80" s="80"/>
      <c r="Y80" s="80"/>
      <c r="Z80" s="80" t="s">
        <v>36</v>
      </c>
      <c r="AA80" s="80"/>
      <c r="AB80" s="80"/>
      <c r="AC80" s="80"/>
      <c r="AD80" s="80"/>
      <c r="AE80" s="80" t="s">
        <v>36</v>
      </c>
      <c r="AF80" s="80"/>
      <c r="AG80" s="80"/>
      <c r="AH80" s="80"/>
      <c r="AI80" s="80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86"/>
      <c r="B81" s="87"/>
      <c r="C81" s="87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94"/>
      <c r="U81" s="91"/>
      <c r="V81" s="92"/>
      <c r="W81" s="95" t="s">
        <v>36</v>
      </c>
      <c r="X81" s="93"/>
      <c r="Y81" s="93"/>
      <c r="Z81" s="93" t="s">
        <v>36</v>
      </c>
      <c r="AA81" s="93"/>
      <c r="AB81" s="93"/>
      <c r="AC81" s="93"/>
      <c r="AD81" s="93"/>
      <c r="AE81" s="80" t="s">
        <v>36</v>
      </c>
      <c r="AF81" s="80"/>
      <c r="AG81" s="80"/>
      <c r="AH81" s="80"/>
      <c r="AI81" s="80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43"/>
    </row>
    <row r="82" spans="1:47" ht="10.7" customHeight="1" x14ac:dyDescent="0.15">
      <c r="A82" s="73"/>
      <c r="B82" s="74"/>
      <c r="C82" s="74"/>
      <c r="D82" s="77"/>
      <c r="E82" s="77"/>
      <c r="F82" s="77"/>
      <c r="G82" s="77"/>
      <c r="H82" s="77"/>
      <c r="I82" s="79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19"/>
      <c r="U82" s="4"/>
      <c r="V82" s="10"/>
      <c r="W82" s="80" t="s">
        <v>36</v>
      </c>
      <c r="X82" s="80"/>
      <c r="Y82" s="80"/>
      <c r="Z82" s="80" t="s">
        <v>36</v>
      </c>
      <c r="AA82" s="80"/>
      <c r="AB82" s="80"/>
      <c r="AC82" s="80"/>
      <c r="AD82" s="80"/>
      <c r="AE82" s="89" t="s">
        <v>36</v>
      </c>
      <c r="AF82" s="89"/>
      <c r="AG82" s="89"/>
      <c r="AH82" s="89"/>
      <c r="AI82" s="89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73"/>
      <c r="B83" s="74"/>
      <c r="C83" s="74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19"/>
      <c r="U83" s="4"/>
      <c r="V83" s="10"/>
      <c r="W83" s="80" t="s">
        <v>36</v>
      </c>
      <c r="X83" s="80"/>
      <c r="Y83" s="80"/>
      <c r="Z83" s="80" t="s">
        <v>36</v>
      </c>
      <c r="AA83" s="80"/>
      <c r="AB83" s="80"/>
      <c r="AC83" s="80"/>
      <c r="AD83" s="80"/>
      <c r="AE83" s="80" t="s">
        <v>36</v>
      </c>
      <c r="AF83" s="80"/>
      <c r="AG83" s="80"/>
      <c r="AH83" s="80"/>
      <c r="AI83" s="80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73"/>
      <c r="B84" s="74"/>
      <c r="C84" s="74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19"/>
      <c r="U84" s="4"/>
      <c r="V84" s="10"/>
      <c r="W84" s="80" t="s">
        <v>36</v>
      </c>
      <c r="X84" s="80"/>
      <c r="Y84" s="80"/>
      <c r="Z84" s="80" t="s">
        <v>36</v>
      </c>
      <c r="AA84" s="80"/>
      <c r="AB84" s="80"/>
      <c r="AC84" s="80"/>
      <c r="AD84" s="80"/>
      <c r="AE84" s="80" t="s">
        <v>36</v>
      </c>
      <c r="AF84" s="80"/>
      <c r="AG84" s="80"/>
      <c r="AH84" s="80"/>
      <c r="AI84" s="80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86"/>
      <c r="B85" s="87"/>
      <c r="C85" s="87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94"/>
      <c r="U85" s="91"/>
      <c r="V85" s="92"/>
      <c r="W85" s="95" t="s">
        <v>36</v>
      </c>
      <c r="X85" s="93"/>
      <c r="Y85" s="93"/>
      <c r="Z85" s="93" t="s">
        <v>36</v>
      </c>
      <c r="AA85" s="93"/>
      <c r="AB85" s="93"/>
      <c r="AC85" s="93"/>
      <c r="AD85" s="93"/>
      <c r="AE85" s="80" t="s">
        <v>36</v>
      </c>
      <c r="AF85" s="80"/>
      <c r="AG85" s="80"/>
      <c r="AH85" s="80"/>
      <c r="AI85" s="80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73"/>
      <c r="B86" s="74"/>
      <c r="C86" s="74"/>
      <c r="D86" s="79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19"/>
      <c r="U86" s="4"/>
      <c r="V86" s="10"/>
      <c r="W86" s="80" t="s">
        <v>36</v>
      </c>
      <c r="X86" s="80"/>
      <c r="Y86" s="80"/>
      <c r="Z86" s="80" t="s">
        <v>36</v>
      </c>
      <c r="AA86" s="80"/>
      <c r="AB86" s="80"/>
      <c r="AC86" s="80"/>
      <c r="AD86" s="80"/>
      <c r="AE86" s="89" t="s">
        <v>36</v>
      </c>
      <c r="AF86" s="89"/>
      <c r="AG86" s="89"/>
      <c r="AH86" s="89"/>
      <c r="AI86" s="89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73"/>
      <c r="B87" s="74"/>
      <c r="C87" s="74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19"/>
      <c r="U87" s="4"/>
      <c r="V87" s="10"/>
      <c r="W87" s="80" t="s">
        <v>36</v>
      </c>
      <c r="X87" s="80"/>
      <c r="Y87" s="80"/>
      <c r="Z87" s="80" t="s">
        <v>36</v>
      </c>
      <c r="AA87" s="80"/>
      <c r="AB87" s="80"/>
      <c r="AC87" s="80"/>
      <c r="AD87" s="80"/>
      <c r="AE87" s="80" t="s">
        <v>36</v>
      </c>
      <c r="AF87" s="80"/>
      <c r="AG87" s="80"/>
      <c r="AH87" s="80"/>
      <c r="AI87" s="80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73"/>
      <c r="B88" s="74"/>
      <c r="C88" s="74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19"/>
      <c r="U88" s="4"/>
      <c r="V88" s="10"/>
      <c r="W88" s="80" t="s">
        <v>36</v>
      </c>
      <c r="X88" s="80"/>
      <c r="Y88" s="80"/>
      <c r="Z88" s="80" t="s">
        <v>36</v>
      </c>
      <c r="AA88" s="80"/>
      <c r="AB88" s="80"/>
      <c r="AC88" s="80"/>
      <c r="AD88" s="80"/>
      <c r="AE88" s="80" t="s">
        <v>36</v>
      </c>
      <c r="AF88" s="80"/>
      <c r="AG88" s="80"/>
      <c r="AH88" s="80"/>
      <c r="AI88" s="80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86"/>
      <c r="B89" s="87"/>
      <c r="C89" s="87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90"/>
      <c r="U89" s="91"/>
      <c r="V89" s="92"/>
      <c r="W89" s="93" t="s">
        <v>36</v>
      </c>
      <c r="X89" s="93"/>
      <c r="Y89" s="93"/>
      <c r="Z89" s="93" t="s">
        <v>36</v>
      </c>
      <c r="AA89" s="93"/>
      <c r="AB89" s="93"/>
      <c r="AC89" s="93"/>
      <c r="AD89" s="93"/>
      <c r="AE89" s="93" t="s">
        <v>36</v>
      </c>
      <c r="AF89" s="93"/>
      <c r="AG89" s="93"/>
      <c r="AH89" s="93"/>
      <c r="AI89" s="9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73"/>
      <c r="B90" s="74"/>
      <c r="C90" s="74"/>
      <c r="D90" s="77"/>
      <c r="E90" s="77"/>
      <c r="F90" s="77"/>
      <c r="G90" s="77"/>
      <c r="H90" s="77"/>
      <c r="I90" s="79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19"/>
      <c r="U90" s="4"/>
      <c r="V90" s="10"/>
      <c r="W90" s="80" t="s">
        <v>36</v>
      </c>
      <c r="X90" s="80"/>
      <c r="Y90" s="80"/>
      <c r="Z90" s="80" t="s">
        <v>36</v>
      </c>
      <c r="AA90" s="80"/>
      <c r="AB90" s="80"/>
      <c r="AC90" s="80"/>
      <c r="AD90" s="80"/>
      <c r="AE90" s="80" t="s">
        <v>36</v>
      </c>
      <c r="AF90" s="80"/>
      <c r="AG90" s="80"/>
      <c r="AH90" s="80"/>
      <c r="AI90" s="80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73"/>
      <c r="B91" s="74"/>
      <c r="C91" s="74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19"/>
      <c r="U91" s="4"/>
      <c r="V91" s="10"/>
      <c r="W91" s="80" t="s">
        <v>36</v>
      </c>
      <c r="X91" s="80"/>
      <c r="Y91" s="80"/>
      <c r="Z91" s="80" t="s">
        <v>36</v>
      </c>
      <c r="AA91" s="80"/>
      <c r="AB91" s="80"/>
      <c r="AC91" s="80"/>
      <c r="AD91" s="80"/>
      <c r="AE91" s="80" t="s">
        <v>36</v>
      </c>
      <c r="AF91" s="80"/>
      <c r="AG91" s="80"/>
      <c r="AH91" s="80"/>
      <c r="AI91" s="80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73"/>
      <c r="B92" s="74"/>
      <c r="C92" s="74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19"/>
      <c r="U92" s="4"/>
      <c r="V92" s="10"/>
      <c r="W92" s="80" t="s">
        <v>36</v>
      </c>
      <c r="X92" s="80"/>
      <c r="Y92" s="80"/>
      <c r="Z92" s="80" t="s">
        <v>36</v>
      </c>
      <c r="AA92" s="80"/>
      <c r="AB92" s="80"/>
      <c r="AC92" s="80"/>
      <c r="AD92" s="80"/>
      <c r="AE92" s="80" t="s">
        <v>36</v>
      </c>
      <c r="AF92" s="80"/>
      <c r="AG92" s="80"/>
      <c r="AH92" s="80"/>
      <c r="AI92" s="80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75"/>
      <c r="B93" s="76"/>
      <c r="C93" s="76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81"/>
      <c r="U93" s="82"/>
      <c r="V93" s="83"/>
      <c r="W93" s="84" t="s">
        <v>36</v>
      </c>
      <c r="X93" s="85"/>
      <c r="Y93" s="85"/>
      <c r="Z93" s="85" t="s">
        <v>36</v>
      </c>
      <c r="AA93" s="85"/>
      <c r="AB93" s="85"/>
      <c r="AC93" s="85"/>
      <c r="AD93" s="85"/>
      <c r="AE93" s="85" t="s">
        <v>36</v>
      </c>
      <c r="AF93" s="85"/>
      <c r="AG93" s="85"/>
      <c r="AH93" s="85"/>
      <c r="AI93" s="85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</sheetData>
  <mergeCells count="360">
    <mergeCell ref="T46:V46"/>
    <mergeCell ref="A43:C46"/>
    <mergeCell ref="R2:AD3"/>
    <mergeCell ref="D43:H46"/>
    <mergeCell ref="A7:C10"/>
    <mergeCell ref="A11:C14"/>
    <mergeCell ref="A15:C18"/>
    <mergeCell ref="A19:C22"/>
    <mergeCell ref="A23:C26"/>
    <mergeCell ref="A27:C30"/>
    <mergeCell ref="A31:C34"/>
    <mergeCell ref="A35:C38"/>
    <mergeCell ref="A39:C42"/>
    <mergeCell ref="I43:M46"/>
    <mergeCell ref="D7:H10"/>
    <mergeCell ref="D11:H14"/>
    <mergeCell ref="D15:H18"/>
    <mergeCell ref="D19:H22"/>
    <mergeCell ref="D23:H26"/>
    <mergeCell ref="D27:H30"/>
    <mergeCell ref="D31:H34"/>
    <mergeCell ref="D35:H38"/>
    <mergeCell ref="D39:H42"/>
    <mergeCell ref="N43:S46"/>
    <mergeCell ref="N11:S14"/>
    <mergeCell ref="N15:S18"/>
    <mergeCell ref="N19:S22"/>
    <mergeCell ref="N23:S26"/>
    <mergeCell ref="N27:S30"/>
    <mergeCell ref="N31:S34"/>
    <mergeCell ref="N35:S38"/>
    <mergeCell ref="N39:S42"/>
    <mergeCell ref="I11:M14"/>
    <mergeCell ref="I15:M18"/>
    <mergeCell ref="I19:M22"/>
    <mergeCell ref="I23:M26"/>
    <mergeCell ref="I27:M30"/>
    <mergeCell ref="I31:M34"/>
    <mergeCell ref="I35:M38"/>
    <mergeCell ref="I39:M42"/>
    <mergeCell ref="W46:Y46"/>
    <mergeCell ref="T10:V10"/>
    <mergeCell ref="T14:V14"/>
    <mergeCell ref="T18:V18"/>
    <mergeCell ref="T22:V22"/>
    <mergeCell ref="T26:V26"/>
    <mergeCell ref="T30:V30"/>
    <mergeCell ref="T34:V34"/>
    <mergeCell ref="T38:V38"/>
    <mergeCell ref="T42:V42"/>
    <mergeCell ref="W42:Y42"/>
    <mergeCell ref="W43:Y43"/>
    <mergeCell ref="W44:Y44"/>
    <mergeCell ref="W45:Y45"/>
    <mergeCell ref="W38:Y38"/>
    <mergeCell ref="W39:Y39"/>
    <mergeCell ref="W40:Y40"/>
    <mergeCell ref="W41:Y41"/>
    <mergeCell ref="W34:Y34"/>
    <mergeCell ref="W35:Y35"/>
    <mergeCell ref="W36:Y36"/>
    <mergeCell ref="W37:Y37"/>
    <mergeCell ref="W30:Y30"/>
    <mergeCell ref="W31:Y31"/>
    <mergeCell ref="W32:Y32"/>
    <mergeCell ref="W33:Y33"/>
    <mergeCell ref="W26:Y26"/>
    <mergeCell ref="W27:Y27"/>
    <mergeCell ref="W28:Y28"/>
    <mergeCell ref="W29:Y29"/>
    <mergeCell ref="W22:Y22"/>
    <mergeCell ref="W23:Y23"/>
    <mergeCell ref="W24:Y24"/>
    <mergeCell ref="W25:Y25"/>
    <mergeCell ref="W18:Y18"/>
    <mergeCell ref="W19:Y19"/>
    <mergeCell ref="W20:Y20"/>
    <mergeCell ref="W21:Y21"/>
    <mergeCell ref="W14:Y14"/>
    <mergeCell ref="W15:Y15"/>
    <mergeCell ref="W16:Y16"/>
    <mergeCell ref="W17:Y17"/>
    <mergeCell ref="AE44:AI44"/>
    <mergeCell ref="AE33:AI33"/>
    <mergeCell ref="AE34:AI34"/>
    <mergeCell ref="AE35:AI35"/>
    <mergeCell ref="Z44:AD44"/>
    <mergeCell ref="Z26:AD26"/>
    <mergeCell ref="Z27:AD27"/>
    <mergeCell ref="Z28:AD28"/>
    <mergeCell ref="Z29:AD29"/>
    <mergeCell ref="Z22:AD22"/>
    <mergeCell ref="Z23:AD23"/>
    <mergeCell ref="Z24:AD24"/>
    <mergeCell ref="Z25:AD25"/>
    <mergeCell ref="Z18:AD18"/>
    <mergeCell ref="Z19:AD19"/>
    <mergeCell ref="Z20:AD20"/>
    <mergeCell ref="AE45:AI45"/>
    <mergeCell ref="AE46:AI46"/>
    <mergeCell ref="W7:Y7"/>
    <mergeCell ref="W8:Y8"/>
    <mergeCell ref="W9:Y9"/>
    <mergeCell ref="W10:Y10"/>
    <mergeCell ref="W11:Y11"/>
    <mergeCell ref="W12:Y12"/>
    <mergeCell ref="W13:Y13"/>
    <mergeCell ref="AE42:AI42"/>
    <mergeCell ref="AE43:AI43"/>
    <mergeCell ref="AE36:AI36"/>
    <mergeCell ref="AE37:AI37"/>
    <mergeCell ref="AE38:AI38"/>
    <mergeCell ref="AE39:AI39"/>
    <mergeCell ref="AE28:AI28"/>
    <mergeCell ref="AE29:AI29"/>
    <mergeCell ref="AE30:AI30"/>
    <mergeCell ref="AE31:AI31"/>
    <mergeCell ref="AE40:AI40"/>
    <mergeCell ref="AE41:AI41"/>
    <mergeCell ref="Z46:AD46"/>
    <mergeCell ref="AE7:AI7"/>
    <mergeCell ref="AE8:AI8"/>
    <mergeCell ref="AE24:AI24"/>
    <mergeCell ref="AE25:AI25"/>
    <mergeCell ref="AE26:AI26"/>
    <mergeCell ref="AE27:AI27"/>
    <mergeCell ref="Z36:AD36"/>
    <mergeCell ref="Z37:AD37"/>
    <mergeCell ref="AE16:AI16"/>
    <mergeCell ref="AE17:AI17"/>
    <mergeCell ref="AE18:AI18"/>
    <mergeCell ref="AE19:AI19"/>
    <mergeCell ref="AE20:AI20"/>
    <mergeCell ref="AE21:AI21"/>
    <mergeCell ref="AE22:AI22"/>
    <mergeCell ref="AE23:AI23"/>
    <mergeCell ref="Z34:AD34"/>
    <mergeCell ref="Z35:AD35"/>
    <mergeCell ref="AE32:AI32"/>
    <mergeCell ref="Z21:AD21"/>
    <mergeCell ref="Z45:AD45"/>
    <mergeCell ref="Z38:AD38"/>
    <mergeCell ref="Z39:AD39"/>
    <mergeCell ref="Z40:AD40"/>
    <mergeCell ref="Z41:AD41"/>
    <mergeCell ref="Z42:AD42"/>
    <mergeCell ref="Z43:AD43"/>
    <mergeCell ref="Z30:AD30"/>
    <mergeCell ref="Z31:AD31"/>
    <mergeCell ref="Z32:AD32"/>
    <mergeCell ref="Z33:AD33"/>
    <mergeCell ref="Z14:AD14"/>
    <mergeCell ref="Z15:AD15"/>
    <mergeCell ref="Z16:AD16"/>
    <mergeCell ref="Z17:AD17"/>
    <mergeCell ref="Z10:AD10"/>
    <mergeCell ref="Z11:AD11"/>
    <mergeCell ref="Z12:AD12"/>
    <mergeCell ref="Z13:AD13"/>
    <mergeCell ref="AJ5:AU6"/>
    <mergeCell ref="Z8:AD8"/>
    <mergeCell ref="Z9:AD9"/>
    <mergeCell ref="Z7:AD7"/>
    <mergeCell ref="AE10:AI10"/>
    <mergeCell ref="AE11:AI11"/>
    <mergeCell ref="AE12:AI12"/>
    <mergeCell ref="AE13:AI13"/>
    <mergeCell ref="AE14:AI14"/>
    <mergeCell ref="AE15:AI15"/>
    <mergeCell ref="T5:V6"/>
    <mergeCell ref="W5:Y6"/>
    <mergeCell ref="Z5:AD6"/>
    <mergeCell ref="AE5:AI6"/>
    <mergeCell ref="A5:C6"/>
    <mergeCell ref="D5:H6"/>
    <mergeCell ref="I5:M6"/>
    <mergeCell ref="N5:S6"/>
    <mergeCell ref="AE9:AI9"/>
    <mergeCell ref="N7:S10"/>
    <mergeCell ref="I7:M10"/>
    <mergeCell ref="R49:AD50"/>
    <mergeCell ref="A52:C53"/>
    <mergeCell ref="D52:H53"/>
    <mergeCell ref="I52:M53"/>
    <mergeCell ref="N52:S53"/>
    <mergeCell ref="T52:V53"/>
    <mergeCell ref="W52:Y53"/>
    <mergeCell ref="Z52:AD53"/>
    <mergeCell ref="AE52:AI53"/>
    <mergeCell ref="AJ52:AU53"/>
    <mergeCell ref="A54:C57"/>
    <mergeCell ref="D54:H57"/>
    <mergeCell ref="I54:M57"/>
    <mergeCell ref="N54:S57"/>
    <mergeCell ref="W54:Y54"/>
    <mergeCell ref="Z54:AD54"/>
    <mergeCell ref="AE54:AI54"/>
    <mergeCell ref="W55:Y55"/>
    <mergeCell ref="Z55:AD55"/>
    <mergeCell ref="AE55:AI55"/>
    <mergeCell ref="W56:Y56"/>
    <mergeCell ref="Z56:AD56"/>
    <mergeCell ref="AE56:AI56"/>
    <mergeCell ref="T57:V57"/>
    <mergeCell ref="W57:Y57"/>
    <mergeCell ref="Z57:AD57"/>
    <mergeCell ref="AE57:AI57"/>
    <mergeCell ref="A58:C61"/>
    <mergeCell ref="D58:H61"/>
    <mergeCell ref="I58:M61"/>
    <mergeCell ref="N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AE60:AI60"/>
    <mergeCell ref="T61:V61"/>
    <mergeCell ref="W61:Y61"/>
    <mergeCell ref="Z61:AD61"/>
    <mergeCell ref="AE61:AI61"/>
    <mergeCell ref="A62:C65"/>
    <mergeCell ref="D62:H65"/>
    <mergeCell ref="I62:M65"/>
    <mergeCell ref="N62:S65"/>
    <mergeCell ref="W62:Y62"/>
    <mergeCell ref="Z62:AD62"/>
    <mergeCell ref="AE62:AI62"/>
    <mergeCell ref="W63:Y63"/>
    <mergeCell ref="Z63:AD63"/>
    <mergeCell ref="AE63:AI63"/>
    <mergeCell ref="W64:Y64"/>
    <mergeCell ref="Z64:AD64"/>
    <mergeCell ref="AE64:AI64"/>
    <mergeCell ref="T65:V65"/>
    <mergeCell ref="W65:Y65"/>
    <mergeCell ref="Z65:AD65"/>
    <mergeCell ref="AE65:AI65"/>
    <mergeCell ref="A66:C69"/>
    <mergeCell ref="D66:H69"/>
    <mergeCell ref="I66:M69"/>
    <mergeCell ref="N66:S69"/>
    <mergeCell ref="W66:Y66"/>
    <mergeCell ref="Z66:AD66"/>
    <mergeCell ref="AE66:AI66"/>
    <mergeCell ref="W67:Y67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C73"/>
    <mergeCell ref="D70:H73"/>
    <mergeCell ref="I70:M73"/>
    <mergeCell ref="N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AE72:AI72"/>
    <mergeCell ref="T73:V73"/>
    <mergeCell ref="W73:Y73"/>
    <mergeCell ref="Z73:AD73"/>
    <mergeCell ref="AE73:AI73"/>
    <mergeCell ref="A74:C77"/>
    <mergeCell ref="D74:H77"/>
    <mergeCell ref="I74:M77"/>
    <mergeCell ref="N74:S77"/>
    <mergeCell ref="W74:Y74"/>
    <mergeCell ref="Z74:AD74"/>
    <mergeCell ref="AE74:AI74"/>
    <mergeCell ref="W75:Y75"/>
    <mergeCell ref="Z75:AD75"/>
    <mergeCell ref="AE75:AI75"/>
    <mergeCell ref="W76:Y76"/>
    <mergeCell ref="Z76:AD76"/>
    <mergeCell ref="AE76:AI76"/>
    <mergeCell ref="T77:V77"/>
    <mergeCell ref="W77:Y77"/>
    <mergeCell ref="Z77:AD77"/>
    <mergeCell ref="AE77:AI77"/>
    <mergeCell ref="A78:C81"/>
    <mergeCell ref="D78:H81"/>
    <mergeCell ref="I78:M81"/>
    <mergeCell ref="N78:S81"/>
    <mergeCell ref="W78:Y78"/>
    <mergeCell ref="Z78:AD78"/>
    <mergeCell ref="AE78:AI78"/>
    <mergeCell ref="W79:Y79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C85"/>
    <mergeCell ref="D82:H85"/>
    <mergeCell ref="I82:M85"/>
    <mergeCell ref="N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AE84:AI84"/>
    <mergeCell ref="T85:V85"/>
    <mergeCell ref="W85:Y85"/>
    <mergeCell ref="Z85:AD85"/>
    <mergeCell ref="AE85:AI85"/>
    <mergeCell ref="A86:C89"/>
    <mergeCell ref="D86:H89"/>
    <mergeCell ref="I86:M89"/>
    <mergeCell ref="N86:S89"/>
    <mergeCell ref="W86:Y86"/>
    <mergeCell ref="Z86:AD86"/>
    <mergeCell ref="AE86:AI86"/>
    <mergeCell ref="W87:Y87"/>
    <mergeCell ref="Z87:AD87"/>
    <mergeCell ref="AE87:AI87"/>
    <mergeCell ref="W88:Y88"/>
    <mergeCell ref="Z88:AD88"/>
    <mergeCell ref="AE88:AI88"/>
    <mergeCell ref="T89:V89"/>
    <mergeCell ref="W89:Y89"/>
    <mergeCell ref="Z89:AD89"/>
    <mergeCell ref="AE89:AI89"/>
    <mergeCell ref="A90:C93"/>
    <mergeCell ref="D90:H93"/>
    <mergeCell ref="I90:M93"/>
    <mergeCell ref="N90:S93"/>
    <mergeCell ref="W90:Y90"/>
    <mergeCell ref="Z90:AD90"/>
    <mergeCell ref="AE90:AI90"/>
    <mergeCell ref="W91:Y91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2" manualBreakCount="2">
    <brk id="47" max="46" man="1"/>
    <brk id="94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B0FD6-6588-4CB6-9372-378DAE07736D}">
  <dimension ref="A1:AU187"/>
  <sheetViews>
    <sheetView zoomScaleNormal="100" workbookViewId="0"/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60"/>
      <c r="AQ1" s="161"/>
      <c r="AR1" s="161"/>
      <c r="AS1" s="161"/>
      <c r="AT1" s="161"/>
      <c r="AU1" s="162"/>
    </row>
    <row r="2" spans="1:47" ht="10.7" customHeight="1" x14ac:dyDescent="0.15">
      <c r="A2" s="45" t="s">
        <v>67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56" t="s">
        <v>68</v>
      </c>
      <c r="AF2" s="157"/>
      <c r="AG2" s="157"/>
      <c r="AH2" s="157"/>
      <c r="AI2" s="157"/>
      <c r="AJ2" s="46" t="s">
        <v>69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70</v>
      </c>
    </row>
    <row r="3" spans="1:47" ht="10.7" customHeight="1" x14ac:dyDescent="0.15">
      <c r="A3" s="15"/>
      <c r="B3" s="4"/>
      <c r="C3" s="4"/>
      <c r="D3" s="4"/>
      <c r="E3" s="46" t="s">
        <v>44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2" t="s">
        <v>20</v>
      </c>
      <c r="B5" s="106"/>
      <c r="C5" s="106"/>
      <c r="D5" s="106"/>
      <c r="E5" s="106"/>
      <c r="F5" s="106"/>
      <c r="G5" s="106"/>
      <c r="H5" s="158"/>
      <c r="I5" s="106" t="s">
        <v>19</v>
      </c>
      <c r="J5" s="106"/>
      <c r="K5" s="106"/>
      <c r="L5" s="106"/>
      <c r="M5" s="106"/>
      <c r="N5" s="106"/>
      <c r="O5" s="106"/>
      <c r="P5" s="106"/>
      <c r="Q5" s="106"/>
      <c r="R5" s="106"/>
      <c r="S5" s="158"/>
      <c r="T5" s="114" t="s">
        <v>13</v>
      </c>
      <c r="U5" s="114"/>
      <c r="V5" s="114"/>
      <c r="W5" s="114" t="s">
        <v>14</v>
      </c>
      <c r="X5" s="114"/>
      <c r="Y5" s="114"/>
      <c r="Z5" s="114" t="s">
        <v>15</v>
      </c>
      <c r="AA5" s="114"/>
      <c r="AB5" s="114"/>
      <c r="AC5" s="114"/>
      <c r="AD5" s="114"/>
      <c r="AE5" s="114" t="s">
        <v>16</v>
      </c>
      <c r="AF5" s="114"/>
      <c r="AG5" s="114"/>
      <c r="AH5" s="114"/>
      <c r="AI5" s="114"/>
      <c r="AJ5" s="106" t="s">
        <v>18</v>
      </c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7"/>
    </row>
    <row r="6" spans="1:47" ht="10.7" customHeight="1" x14ac:dyDescent="0.15">
      <c r="A6" s="113"/>
      <c r="B6" s="108"/>
      <c r="C6" s="108"/>
      <c r="D6" s="108"/>
      <c r="E6" s="108"/>
      <c r="F6" s="108"/>
      <c r="G6" s="108"/>
      <c r="H6" s="159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59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9"/>
    </row>
    <row r="7" spans="1:47" ht="10.7" customHeight="1" x14ac:dyDescent="0.15">
      <c r="A7" s="145" t="s">
        <v>71</v>
      </c>
      <c r="B7" s="146"/>
      <c r="C7" s="146"/>
      <c r="D7" s="146"/>
      <c r="E7" s="146"/>
      <c r="F7" s="146"/>
      <c r="G7" s="146"/>
      <c r="H7" s="147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7"/>
      <c r="U7" s="1"/>
      <c r="V7" s="18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48"/>
      <c r="B8" s="149"/>
      <c r="C8" s="149"/>
      <c r="D8" s="149"/>
      <c r="E8" s="149"/>
      <c r="F8" s="149"/>
      <c r="G8" s="149"/>
      <c r="H8" s="150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9"/>
      <c r="U8" s="4"/>
      <c r="V8" s="1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48"/>
      <c r="B9" s="149"/>
      <c r="C9" s="149"/>
      <c r="D9" s="149"/>
      <c r="E9" s="149"/>
      <c r="F9" s="149"/>
      <c r="G9" s="149"/>
      <c r="H9" s="150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9"/>
      <c r="U9" s="4"/>
      <c r="V9" s="1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51"/>
      <c r="B10" s="152"/>
      <c r="C10" s="152"/>
      <c r="D10" s="152"/>
      <c r="E10" s="152"/>
      <c r="F10" s="152"/>
      <c r="G10" s="152"/>
      <c r="H10" s="153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94" t="s">
        <v>45</v>
      </c>
      <c r="U10" s="91"/>
      <c r="V10" s="92"/>
      <c r="W10" s="104" t="s">
        <v>68</v>
      </c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2" t="s">
        <v>72</v>
      </c>
    </row>
    <row r="11" spans="1:47" ht="10.7" customHeight="1" x14ac:dyDescent="0.15">
      <c r="A11" s="163" t="s">
        <v>73</v>
      </c>
      <c r="B11" s="164"/>
      <c r="C11" s="164"/>
      <c r="D11" s="164"/>
      <c r="E11" s="164"/>
      <c r="F11" s="164"/>
      <c r="G11" s="164"/>
      <c r="H11" s="165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9"/>
      <c r="U11" s="6"/>
      <c r="V11" s="8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48"/>
      <c r="B12" s="149"/>
      <c r="C12" s="149"/>
      <c r="D12" s="149"/>
      <c r="E12" s="149"/>
      <c r="F12" s="149"/>
      <c r="G12" s="149"/>
      <c r="H12" s="150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9"/>
      <c r="U12" s="4"/>
      <c r="V12" s="1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48"/>
      <c r="B13" s="149"/>
      <c r="C13" s="149"/>
      <c r="D13" s="149"/>
      <c r="E13" s="149"/>
      <c r="F13" s="149"/>
      <c r="G13" s="149"/>
      <c r="H13" s="150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9"/>
      <c r="U13" s="4"/>
      <c r="V13" s="1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51"/>
      <c r="B14" s="152"/>
      <c r="C14" s="152"/>
      <c r="D14" s="152"/>
      <c r="E14" s="152"/>
      <c r="F14" s="152"/>
      <c r="G14" s="152"/>
      <c r="H14" s="153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03" t="s">
        <v>45</v>
      </c>
      <c r="U14" s="101"/>
      <c r="V14" s="102"/>
      <c r="W14" s="104" t="s">
        <v>68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2" t="s">
        <v>74</v>
      </c>
    </row>
    <row r="15" spans="1:47" ht="10.7" customHeight="1" x14ac:dyDescent="0.15">
      <c r="A15" s="163" t="s">
        <v>75</v>
      </c>
      <c r="B15" s="164"/>
      <c r="C15" s="164"/>
      <c r="D15" s="164"/>
      <c r="E15" s="164"/>
      <c r="F15" s="164"/>
      <c r="G15" s="164"/>
      <c r="H15" s="165"/>
      <c r="I15" s="130"/>
      <c r="J15" s="97"/>
      <c r="K15" s="97"/>
      <c r="L15" s="97"/>
      <c r="M15" s="97"/>
      <c r="N15" s="97"/>
      <c r="O15" s="97"/>
      <c r="P15" s="97"/>
      <c r="Q15" s="97"/>
      <c r="R15" s="97"/>
      <c r="S15" s="131"/>
      <c r="T15" s="9"/>
      <c r="U15" s="6"/>
      <c r="V15" s="8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48"/>
      <c r="B16" s="149"/>
      <c r="C16" s="149"/>
      <c r="D16" s="149"/>
      <c r="E16" s="149"/>
      <c r="F16" s="149"/>
      <c r="G16" s="149"/>
      <c r="H16" s="150"/>
      <c r="I16" s="132"/>
      <c r="J16" s="74"/>
      <c r="K16" s="74"/>
      <c r="L16" s="74"/>
      <c r="M16" s="74"/>
      <c r="N16" s="74"/>
      <c r="O16" s="74"/>
      <c r="P16" s="74"/>
      <c r="Q16" s="74"/>
      <c r="R16" s="74"/>
      <c r="S16" s="133"/>
      <c r="T16" s="19"/>
      <c r="U16" s="4"/>
      <c r="V16" s="1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48"/>
      <c r="B17" s="149"/>
      <c r="C17" s="149"/>
      <c r="D17" s="149"/>
      <c r="E17" s="149"/>
      <c r="F17" s="149"/>
      <c r="G17" s="149"/>
      <c r="H17" s="150"/>
      <c r="I17" s="132"/>
      <c r="J17" s="74"/>
      <c r="K17" s="74"/>
      <c r="L17" s="74"/>
      <c r="M17" s="74"/>
      <c r="N17" s="74"/>
      <c r="O17" s="74"/>
      <c r="P17" s="74"/>
      <c r="Q17" s="74"/>
      <c r="R17" s="74"/>
      <c r="S17" s="133"/>
      <c r="T17" s="19"/>
      <c r="U17" s="4"/>
      <c r="V17" s="1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51"/>
      <c r="B18" s="152"/>
      <c r="C18" s="152"/>
      <c r="D18" s="152"/>
      <c r="E18" s="152"/>
      <c r="F18" s="152"/>
      <c r="G18" s="152"/>
      <c r="H18" s="153"/>
      <c r="I18" s="134"/>
      <c r="J18" s="87"/>
      <c r="K18" s="87"/>
      <c r="L18" s="87"/>
      <c r="M18" s="87"/>
      <c r="N18" s="87"/>
      <c r="O18" s="87"/>
      <c r="P18" s="87"/>
      <c r="Q18" s="87"/>
      <c r="R18" s="87"/>
      <c r="S18" s="135"/>
      <c r="T18" s="103" t="s">
        <v>45</v>
      </c>
      <c r="U18" s="101"/>
      <c r="V18" s="102"/>
      <c r="W18" s="104" t="s">
        <v>68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2" t="s">
        <v>76</v>
      </c>
    </row>
    <row r="19" spans="1:47" ht="10.7" customHeight="1" x14ac:dyDescent="0.15">
      <c r="A19" s="163" t="s">
        <v>77</v>
      </c>
      <c r="B19" s="164"/>
      <c r="C19" s="164"/>
      <c r="D19" s="164"/>
      <c r="E19" s="164"/>
      <c r="F19" s="164"/>
      <c r="G19" s="164"/>
      <c r="H19" s="165"/>
      <c r="I19" s="121"/>
      <c r="J19" s="122"/>
      <c r="K19" s="122"/>
      <c r="L19" s="122"/>
      <c r="M19" s="122"/>
      <c r="N19" s="122"/>
      <c r="O19" s="122"/>
      <c r="P19" s="122"/>
      <c r="Q19" s="122"/>
      <c r="R19" s="122"/>
      <c r="S19" s="123"/>
      <c r="T19" s="9"/>
      <c r="U19" s="6"/>
      <c r="V19" s="8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48"/>
      <c r="B20" s="149"/>
      <c r="C20" s="149"/>
      <c r="D20" s="149"/>
      <c r="E20" s="149"/>
      <c r="F20" s="149"/>
      <c r="G20" s="149"/>
      <c r="H20" s="150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6"/>
      <c r="T20" s="19"/>
      <c r="U20" s="4"/>
      <c r="V20" s="1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48"/>
      <c r="B21" s="149"/>
      <c r="C21" s="149"/>
      <c r="D21" s="149"/>
      <c r="E21" s="149"/>
      <c r="F21" s="149"/>
      <c r="G21" s="149"/>
      <c r="H21" s="150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6"/>
      <c r="T21" s="19"/>
      <c r="U21" s="4"/>
      <c r="V21" s="1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51"/>
      <c r="B22" s="152"/>
      <c r="C22" s="152"/>
      <c r="D22" s="152"/>
      <c r="E22" s="152"/>
      <c r="F22" s="152"/>
      <c r="G22" s="152"/>
      <c r="H22" s="153"/>
      <c r="I22" s="127"/>
      <c r="J22" s="128"/>
      <c r="K22" s="128"/>
      <c r="L22" s="128"/>
      <c r="M22" s="128"/>
      <c r="N22" s="128"/>
      <c r="O22" s="128"/>
      <c r="P22" s="128"/>
      <c r="Q22" s="128"/>
      <c r="R22" s="128"/>
      <c r="S22" s="129"/>
      <c r="T22" s="103" t="s">
        <v>45</v>
      </c>
      <c r="U22" s="101"/>
      <c r="V22" s="102"/>
      <c r="W22" s="104" t="s">
        <v>68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2" t="s">
        <v>78</v>
      </c>
    </row>
    <row r="23" spans="1:47" ht="10.7" customHeight="1" x14ac:dyDescent="0.15">
      <c r="A23" s="163" t="s">
        <v>79</v>
      </c>
      <c r="B23" s="164"/>
      <c r="C23" s="164"/>
      <c r="D23" s="164"/>
      <c r="E23" s="164"/>
      <c r="F23" s="164"/>
      <c r="G23" s="164"/>
      <c r="H23" s="165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9"/>
      <c r="U23" s="6"/>
      <c r="V23" s="8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48"/>
      <c r="B24" s="149"/>
      <c r="C24" s="149"/>
      <c r="D24" s="149"/>
      <c r="E24" s="149"/>
      <c r="F24" s="149"/>
      <c r="G24" s="149"/>
      <c r="H24" s="150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9"/>
      <c r="U24" s="4"/>
      <c r="V24" s="1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48"/>
      <c r="B25" s="149"/>
      <c r="C25" s="149"/>
      <c r="D25" s="149"/>
      <c r="E25" s="149"/>
      <c r="F25" s="149"/>
      <c r="G25" s="149"/>
      <c r="H25" s="150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9"/>
      <c r="U25" s="4"/>
      <c r="V25" s="1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51"/>
      <c r="B26" s="152"/>
      <c r="C26" s="152"/>
      <c r="D26" s="152"/>
      <c r="E26" s="152"/>
      <c r="F26" s="152"/>
      <c r="G26" s="152"/>
      <c r="H26" s="153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94" t="s">
        <v>45</v>
      </c>
      <c r="U26" s="91"/>
      <c r="V26" s="92"/>
      <c r="W26" s="95" t="s">
        <v>68</v>
      </c>
      <c r="X26" s="93"/>
      <c r="Y26" s="93"/>
      <c r="Z26" s="93"/>
      <c r="AA26" s="93"/>
      <c r="AB26" s="93"/>
      <c r="AC26" s="93"/>
      <c r="AD26" s="93"/>
      <c r="AE26" s="80"/>
      <c r="AF26" s="80"/>
      <c r="AG26" s="80"/>
      <c r="AH26" s="80"/>
      <c r="AI26" s="80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43" t="s">
        <v>80</v>
      </c>
    </row>
    <row r="27" spans="1:47" ht="10.7" customHeight="1" x14ac:dyDescent="0.15">
      <c r="A27" s="136" t="s">
        <v>81</v>
      </c>
      <c r="B27" s="137"/>
      <c r="C27" s="137"/>
      <c r="D27" s="137"/>
      <c r="E27" s="137"/>
      <c r="F27" s="137"/>
      <c r="G27" s="137"/>
      <c r="H27" s="13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9"/>
      <c r="U27" s="4"/>
      <c r="V27" s="10"/>
      <c r="W27" s="80"/>
      <c r="X27" s="80"/>
      <c r="Y27" s="80"/>
      <c r="Z27" s="80"/>
      <c r="AA27" s="80"/>
      <c r="AB27" s="80"/>
      <c r="AC27" s="80"/>
      <c r="AD27" s="80"/>
      <c r="AE27" s="89"/>
      <c r="AF27" s="89"/>
      <c r="AG27" s="89"/>
      <c r="AH27" s="89"/>
      <c r="AI27" s="89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39"/>
      <c r="B28" s="140"/>
      <c r="C28" s="140"/>
      <c r="D28" s="140"/>
      <c r="E28" s="140"/>
      <c r="F28" s="140"/>
      <c r="G28" s="140"/>
      <c r="H28" s="141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9"/>
      <c r="U28" s="4"/>
      <c r="V28" s="1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39"/>
      <c r="B29" s="140"/>
      <c r="C29" s="140"/>
      <c r="D29" s="140"/>
      <c r="E29" s="140"/>
      <c r="F29" s="140"/>
      <c r="G29" s="140"/>
      <c r="H29" s="141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9"/>
      <c r="U29" s="4"/>
      <c r="V29" s="1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42"/>
      <c r="B30" s="143"/>
      <c r="C30" s="143"/>
      <c r="D30" s="143"/>
      <c r="E30" s="143"/>
      <c r="F30" s="143"/>
      <c r="G30" s="143"/>
      <c r="H30" s="144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90"/>
      <c r="U30" s="91"/>
      <c r="V30" s="92"/>
      <c r="W30" s="93"/>
      <c r="X30" s="93"/>
      <c r="Y30" s="93"/>
      <c r="Z30" s="93"/>
      <c r="AA30" s="93"/>
      <c r="AB30" s="93"/>
      <c r="AC30" s="93"/>
      <c r="AD30" s="93"/>
      <c r="AE30" s="80"/>
      <c r="AF30" s="80"/>
      <c r="AG30" s="80"/>
      <c r="AH30" s="80"/>
      <c r="AI30" s="80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9"/>
      <c r="U31" s="4"/>
      <c r="V31" s="10"/>
      <c r="W31" s="80"/>
      <c r="X31" s="80"/>
      <c r="Y31" s="80"/>
      <c r="Z31" s="80"/>
      <c r="AA31" s="80"/>
      <c r="AB31" s="80"/>
      <c r="AC31" s="80"/>
      <c r="AD31" s="80"/>
      <c r="AE31" s="89"/>
      <c r="AF31" s="89"/>
      <c r="AG31" s="89"/>
      <c r="AH31" s="89"/>
      <c r="AI31" s="89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9"/>
      <c r="U32" s="4"/>
      <c r="V32" s="1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9"/>
      <c r="U33" s="4"/>
      <c r="V33" s="1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90"/>
      <c r="U34" s="91"/>
      <c r="V34" s="92"/>
      <c r="W34" s="93"/>
      <c r="X34" s="93"/>
      <c r="Y34" s="93"/>
      <c r="Z34" s="93"/>
      <c r="AA34" s="93"/>
      <c r="AB34" s="93"/>
      <c r="AC34" s="93"/>
      <c r="AD34" s="93"/>
      <c r="AE34" s="80"/>
      <c r="AF34" s="80"/>
      <c r="AG34" s="80"/>
      <c r="AH34" s="80"/>
      <c r="AI34" s="80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9"/>
      <c r="U35" s="4"/>
      <c r="V35" s="10"/>
      <c r="W35" s="80"/>
      <c r="X35" s="80"/>
      <c r="Y35" s="80"/>
      <c r="Z35" s="80"/>
      <c r="AA35" s="80"/>
      <c r="AB35" s="80"/>
      <c r="AC35" s="80"/>
      <c r="AD35" s="80"/>
      <c r="AE35" s="89"/>
      <c r="AF35" s="89"/>
      <c r="AG35" s="89"/>
      <c r="AH35" s="89"/>
      <c r="AI35" s="89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17"/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9"/>
      <c r="U36" s="4"/>
      <c r="V36" s="1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17"/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9"/>
      <c r="U37" s="4"/>
      <c r="V37" s="1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17"/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90"/>
      <c r="U38" s="91"/>
      <c r="V38" s="92"/>
      <c r="W38" s="93"/>
      <c r="X38" s="93"/>
      <c r="Y38" s="93"/>
      <c r="Z38" s="93"/>
      <c r="AA38" s="93"/>
      <c r="AB38" s="93"/>
      <c r="AC38" s="93"/>
      <c r="AD38" s="93"/>
      <c r="AE38" s="80"/>
      <c r="AF38" s="80"/>
      <c r="AG38" s="80"/>
      <c r="AH38" s="80"/>
      <c r="AI38" s="80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17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9"/>
      <c r="U39" s="4"/>
      <c r="V39" s="10"/>
      <c r="W39" s="80"/>
      <c r="X39" s="80"/>
      <c r="Y39" s="80"/>
      <c r="Z39" s="80"/>
      <c r="AA39" s="80"/>
      <c r="AB39" s="80"/>
      <c r="AC39" s="80"/>
      <c r="AD39" s="80"/>
      <c r="AE39" s="89"/>
      <c r="AF39" s="89"/>
      <c r="AG39" s="89"/>
      <c r="AH39" s="89"/>
      <c r="AI39" s="89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17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9"/>
      <c r="U40" s="4"/>
      <c r="V40" s="1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17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9"/>
      <c r="U41" s="4"/>
      <c r="V41" s="1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17"/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90"/>
      <c r="U42" s="91"/>
      <c r="V42" s="92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17"/>
      <c r="B43" s="118"/>
      <c r="C43" s="118"/>
      <c r="D43" s="118"/>
      <c r="E43" s="118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9"/>
      <c r="U43" s="4"/>
      <c r="V43" s="1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17"/>
      <c r="B44" s="118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9"/>
      <c r="U44" s="4"/>
      <c r="V44" s="1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17"/>
      <c r="B45" s="118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9"/>
      <c r="U45" s="4"/>
      <c r="V45" s="1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16"/>
      <c r="U46" s="82"/>
      <c r="V46" s="83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60"/>
      <c r="AQ48" s="161"/>
      <c r="AR48" s="161"/>
      <c r="AS48" s="161"/>
      <c r="AT48" s="161"/>
      <c r="AU48" s="162"/>
    </row>
    <row r="49" spans="1:47" ht="10.7" customHeight="1" x14ac:dyDescent="0.15">
      <c r="A49" s="45" t="s">
        <v>82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56" t="s">
        <v>68</v>
      </c>
      <c r="AF49" s="157"/>
      <c r="AG49" s="157"/>
      <c r="AH49" s="157"/>
      <c r="AI49" s="157"/>
      <c r="AJ49" s="46" t="s">
        <v>69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70</v>
      </c>
    </row>
    <row r="50" spans="1:47" ht="10.7" customHeight="1" x14ac:dyDescent="0.15">
      <c r="A50" s="15"/>
      <c r="B50" s="4"/>
      <c r="C50" s="4"/>
      <c r="D50" s="4"/>
      <c r="E50" s="46" t="s">
        <v>48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2" t="s">
        <v>20</v>
      </c>
      <c r="B52" s="106"/>
      <c r="C52" s="106"/>
      <c r="D52" s="106"/>
      <c r="E52" s="106"/>
      <c r="F52" s="106"/>
      <c r="G52" s="106"/>
      <c r="H52" s="158"/>
      <c r="I52" s="106" t="s">
        <v>19</v>
      </c>
      <c r="J52" s="106"/>
      <c r="K52" s="106"/>
      <c r="L52" s="106"/>
      <c r="M52" s="106"/>
      <c r="N52" s="106"/>
      <c r="O52" s="106"/>
      <c r="P52" s="106"/>
      <c r="Q52" s="106"/>
      <c r="R52" s="106"/>
      <c r="S52" s="158"/>
      <c r="T52" s="114" t="s">
        <v>13</v>
      </c>
      <c r="U52" s="114"/>
      <c r="V52" s="114"/>
      <c r="W52" s="114" t="s">
        <v>14</v>
      </c>
      <c r="X52" s="114"/>
      <c r="Y52" s="114"/>
      <c r="Z52" s="114" t="s">
        <v>15</v>
      </c>
      <c r="AA52" s="114"/>
      <c r="AB52" s="114"/>
      <c r="AC52" s="114"/>
      <c r="AD52" s="114"/>
      <c r="AE52" s="114" t="s">
        <v>16</v>
      </c>
      <c r="AF52" s="114"/>
      <c r="AG52" s="114"/>
      <c r="AH52" s="114"/>
      <c r="AI52" s="114"/>
      <c r="AJ52" s="106" t="s">
        <v>18</v>
      </c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7"/>
    </row>
    <row r="53" spans="1:47" ht="10.7" customHeight="1" x14ac:dyDescent="0.15">
      <c r="A53" s="113"/>
      <c r="B53" s="108"/>
      <c r="C53" s="108"/>
      <c r="D53" s="108"/>
      <c r="E53" s="108"/>
      <c r="F53" s="108"/>
      <c r="G53" s="108"/>
      <c r="H53" s="159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59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9"/>
    </row>
    <row r="54" spans="1:47" ht="10.7" customHeight="1" x14ac:dyDescent="0.15">
      <c r="A54" s="145" t="s">
        <v>83</v>
      </c>
      <c r="B54" s="146"/>
      <c r="C54" s="146"/>
      <c r="D54" s="146"/>
      <c r="E54" s="146"/>
      <c r="F54" s="146"/>
      <c r="G54" s="146"/>
      <c r="H54" s="147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7"/>
      <c r="U54" s="1"/>
      <c r="V54" s="18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48"/>
      <c r="B55" s="149"/>
      <c r="C55" s="149"/>
      <c r="D55" s="149"/>
      <c r="E55" s="149"/>
      <c r="F55" s="149"/>
      <c r="G55" s="149"/>
      <c r="H55" s="150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9"/>
      <c r="U55" s="4"/>
      <c r="V55" s="1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48"/>
      <c r="B56" s="149"/>
      <c r="C56" s="149"/>
      <c r="D56" s="149"/>
      <c r="E56" s="149"/>
      <c r="F56" s="149"/>
      <c r="G56" s="149"/>
      <c r="H56" s="150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9"/>
      <c r="U56" s="4"/>
      <c r="V56" s="1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51"/>
      <c r="B57" s="152"/>
      <c r="C57" s="152"/>
      <c r="D57" s="152"/>
      <c r="E57" s="152"/>
      <c r="F57" s="152"/>
      <c r="G57" s="152"/>
      <c r="H57" s="153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94" t="s">
        <v>45</v>
      </c>
      <c r="U57" s="91"/>
      <c r="V57" s="92"/>
      <c r="W57" s="104" t="s">
        <v>68</v>
      </c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2" t="s">
        <v>84</v>
      </c>
    </row>
    <row r="58" spans="1:47" ht="10.7" customHeight="1" x14ac:dyDescent="0.15">
      <c r="A58" s="163" t="s">
        <v>85</v>
      </c>
      <c r="B58" s="164"/>
      <c r="C58" s="164"/>
      <c r="D58" s="164"/>
      <c r="E58" s="164"/>
      <c r="F58" s="164"/>
      <c r="G58" s="164"/>
      <c r="H58" s="165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9"/>
      <c r="U58" s="6"/>
      <c r="V58" s="8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48"/>
      <c r="B59" s="149"/>
      <c r="C59" s="149"/>
      <c r="D59" s="149"/>
      <c r="E59" s="149"/>
      <c r="F59" s="149"/>
      <c r="G59" s="149"/>
      <c r="H59" s="150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9"/>
      <c r="U59" s="4"/>
      <c r="V59" s="1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48"/>
      <c r="B60" s="149"/>
      <c r="C60" s="149"/>
      <c r="D60" s="149"/>
      <c r="E60" s="149"/>
      <c r="F60" s="149"/>
      <c r="G60" s="149"/>
      <c r="H60" s="150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9"/>
      <c r="U60" s="4"/>
      <c r="V60" s="1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51"/>
      <c r="B61" s="152"/>
      <c r="C61" s="152"/>
      <c r="D61" s="152"/>
      <c r="E61" s="152"/>
      <c r="F61" s="152"/>
      <c r="G61" s="152"/>
      <c r="H61" s="153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03" t="s">
        <v>45</v>
      </c>
      <c r="U61" s="101"/>
      <c r="V61" s="102"/>
      <c r="W61" s="104" t="s">
        <v>68</v>
      </c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2" t="s">
        <v>86</v>
      </c>
    </row>
    <row r="62" spans="1:47" ht="10.7" customHeight="1" x14ac:dyDescent="0.15">
      <c r="A62" s="163" t="s">
        <v>87</v>
      </c>
      <c r="B62" s="164"/>
      <c r="C62" s="164"/>
      <c r="D62" s="164"/>
      <c r="E62" s="164"/>
      <c r="F62" s="164"/>
      <c r="G62" s="164"/>
      <c r="H62" s="165"/>
      <c r="I62" s="130"/>
      <c r="J62" s="97"/>
      <c r="K62" s="97"/>
      <c r="L62" s="97"/>
      <c r="M62" s="97"/>
      <c r="N62" s="97"/>
      <c r="O62" s="97"/>
      <c r="P62" s="97"/>
      <c r="Q62" s="97"/>
      <c r="R62" s="97"/>
      <c r="S62" s="131"/>
      <c r="T62" s="9"/>
      <c r="U62" s="6"/>
      <c r="V62" s="8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48"/>
      <c r="B63" s="149"/>
      <c r="C63" s="149"/>
      <c r="D63" s="149"/>
      <c r="E63" s="149"/>
      <c r="F63" s="149"/>
      <c r="G63" s="149"/>
      <c r="H63" s="150"/>
      <c r="I63" s="132"/>
      <c r="J63" s="74"/>
      <c r="K63" s="74"/>
      <c r="L63" s="74"/>
      <c r="M63" s="74"/>
      <c r="N63" s="74"/>
      <c r="O63" s="74"/>
      <c r="P63" s="74"/>
      <c r="Q63" s="74"/>
      <c r="R63" s="74"/>
      <c r="S63" s="133"/>
      <c r="T63" s="19"/>
      <c r="U63" s="4"/>
      <c r="V63" s="1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48"/>
      <c r="B64" s="149"/>
      <c r="C64" s="149"/>
      <c r="D64" s="149"/>
      <c r="E64" s="149"/>
      <c r="F64" s="149"/>
      <c r="G64" s="149"/>
      <c r="H64" s="150"/>
      <c r="I64" s="132"/>
      <c r="J64" s="74"/>
      <c r="K64" s="74"/>
      <c r="L64" s="74"/>
      <c r="M64" s="74"/>
      <c r="N64" s="74"/>
      <c r="O64" s="74"/>
      <c r="P64" s="74"/>
      <c r="Q64" s="74"/>
      <c r="R64" s="74"/>
      <c r="S64" s="133"/>
      <c r="T64" s="19"/>
      <c r="U64" s="4"/>
      <c r="V64" s="1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51"/>
      <c r="B65" s="152"/>
      <c r="C65" s="152"/>
      <c r="D65" s="152"/>
      <c r="E65" s="152"/>
      <c r="F65" s="152"/>
      <c r="G65" s="152"/>
      <c r="H65" s="153"/>
      <c r="I65" s="134"/>
      <c r="J65" s="87"/>
      <c r="K65" s="87"/>
      <c r="L65" s="87"/>
      <c r="M65" s="87"/>
      <c r="N65" s="87"/>
      <c r="O65" s="87"/>
      <c r="P65" s="87"/>
      <c r="Q65" s="87"/>
      <c r="R65" s="87"/>
      <c r="S65" s="135"/>
      <c r="T65" s="103" t="s">
        <v>45</v>
      </c>
      <c r="U65" s="101"/>
      <c r="V65" s="102"/>
      <c r="W65" s="104" t="s">
        <v>68</v>
      </c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2" t="s">
        <v>88</v>
      </c>
    </row>
    <row r="66" spans="1:47" ht="10.7" customHeight="1" x14ac:dyDescent="0.15">
      <c r="A66" s="163" t="s">
        <v>89</v>
      </c>
      <c r="B66" s="164"/>
      <c r="C66" s="164"/>
      <c r="D66" s="164"/>
      <c r="E66" s="164"/>
      <c r="F66" s="164"/>
      <c r="G66" s="164"/>
      <c r="H66" s="165"/>
      <c r="I66" s="121"/>
      <c r="J66" s="122"/>
      <c r="K66" s="122"/>
      <c r="L66" s="122"/>
      <c r="M66" s="122"/>
      <c r="N66" s="122"/>
      <c r="O66" s="122"/>
      <c r="P66" s="122"/>
      <c r="Q66" s="122"/>
      <c r="R66" s="122"/>
      <c r="S66" s="123"/>
      <c r="T66" s="9"/>
      <c r="U66" s="6"/>
      <c r="V66" s="8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48"/>
      <c r="B67" s="149"/>
      <c r="C67" s="149"/>
      <c r="D67" s="149"/>
      <c r="E67" s="149"/>
      <c r="F67" s="149"/>
      <c r="G67" s="149"/>
      <c r="H67" s="150"/>
      <c r="I67" s="124"/>
      <c r="J67" s="125"/>
      <c r="K67" s="125"/>
      <c r="L67" s="125"/>
      <c r="M67" s="125"/>
      <c r="N67" s="125"/>
      <c r="O67" s="125"/>
      <c r="P67" s="125"/>
      <c r="Q67" s="125"/>
      <c r="R67" s="125"/>
      <c r="S67" s="126"/>
      <c r="T67" s="19"/>
      <c r="U67" s="4"/>
      <c r="V67" s="1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48"/>
      <c r="B68" s="149"/>
      <c r="C68" s="149"/>
      <c r="D68" s="149"/>
      <c r="E68" s="149"/>
      <c r="F68" s="149"/>
      <c r="G68" s="149"/>
      <c r="H68" s="150"/>
      <c r="I68" s="124"/>
      <c r="J68" s="125"/>
      <c r="K68" s="125"/>
      <c r="L68" s="125"/>
      <c r="M68" s="125"/>
      <c r="N68" s="125"/>
      <c r="O68" s="125"/>
      <c r="P68" s="125"/>
      <c r="Q68" s="125"/>
      <c r="R68" s="125"/>
      <c r="S68" s="126"/>
      <c r="T68" s="19"/>
      <c r="U68" s="4"/>
      <c r="V68" s="1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51"/>
      <c r="B69" s="152"/>
      <c r="C69" s="152"/>
      <c r="D69" s="152"/>
      <c r="E69" s="152"/>
      <c r="F69" s="152"/>
      <c r="G69" s="152"/>
      <c r="H69" s="153"/>
      <c r="I69" s="127"/>
      <c r="J69" s="128"/>
      <c r="K69" s="128"/>
      <c r="L69" s="128"/>
      <c r="M69" s="128"/>
      <c r="N69" s="128"/>
      <c r="O69" s="128"/>
      <c r="P69" s="128"/>
      <c r="Q69" s="128"/>
      <c r="R69" s="128"/>
      <c r="S69" s="129"/>
      <c r="T69" s="103" t="s">
        <v>45</v>
      </c>
      <c r="U69" s="101"/>
      <c r="V69" s="102"/>
      <c r="W69" s="104" t="s">
        <v>68</v>
      </c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2" t="s">
        <v>90</v>
      </c>
    </row>
    <row r="70" spans="1:47" ht="10.7" customHeight="1" x14ac:dyDescent="0.15">
      <c r="A70" s="136" t="s">
        <v>81</v>
      </c>
      <c r="B70" s="137"/>
      <c r="C70" s="137"/>
      <c r="D70" s="137"/>
      <c r="E70" s="137"/>
      <c r="F70" s="137"/>
      <c r="G70" s="137"/>
      <c r="H70" s="13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9"/>
      <c r="U70" s="6"/>
      <c r="V70" s="8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39"/>
      <c r="B71" s="140"/>
      <c r="C71" s="140"/>
      <c r="D71" s="140"/>
      <c r="E71" s="140"/>
      <c r="F71" s="140"/>
      <c r="G71" s="140"/>
      <c r="H71" s="141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9"/>
      <c r="U71" s="4"/>
      <c r="V71" s="1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39"/>
      <c r="B72" s="140"/>
      <c r="C72" s="140"/>
      <c r="D72" s="140"/>
      <c r="E72" s="140"/>
      <c r="F72" s="140"/>
      <c r="G72" s="140"/>
      <c r="H72" s="141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9"/>
      <c r="U72" s="4"/>
      <c r="V72" s="1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42"/>
      <c r="B73" s="143"/>
      <c r="C73" s="143"/>
      <c r="D73" s="143"/>
      <c r="E73" s="143"/>
      <c r="F73" s="143"/>
      <c r="G73" s="143"/>
      <c r="H73" s="144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90"/>
      <c r="U73" s="91"/>
      <c r="V73" s="92"/>
      <c r="W73" s="93"/>
      <c r="X73" s="93"/>
      <c r="Y73" s="93"/>
      <c r="Z73" s="93"/>
      <c r="AA73" s="93"/>
      <c r="AB73" s="93"/>
      <c r="AC73" s="93"/>
      <c r="AD73" s="93"/>
      <c r="AE73" s="80"/>
      <c r="AF73" s="80"/>
      <c r="AG73" s="80"/>
      <c r="AH73" s="80"/>
      <c r="AI73" s="80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17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9"/>
      <c r="U74" s="4"/>
      <c r="V74" s="10"/>
      <c r="W74" s="80"/>
      <c r="X74" s="80"/>
      <c r="Y74" s="80"/>
      <c r="Z74" s="80"/>
      <c r="AA74" s="80"/>
      <c r="AB74" s="80"/>
      <c r="AC74" s="80"/>
      <c r="AD74" s="80"/>
      <c r="AE74" s="89"/>
      <c r="AF74" s="89"/>
      <c r="AG74" s="89"/>
      <c r="AH74" s="89"/>
      <c r="AI74" s="89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17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9"/>
      <c r="U75" s="4"/>
      <c r="V75" s="1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17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9"/>
      <c r="U76" s="4"/>
      <c r="V76" s="1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17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90"/>
      <c r="U77" s="91"/>
      <c r="V77" s="92"/>
      <c r="W77" s="93"/>
      <c r="X77" s="93"/>
      <c r="Y77" s="93"/>
      <c r="Z77" s="93"/>
      <c r="AA77" s="93"/>
      <c r="AB77" s="93"/>
      <c r="AC77" s="93"/>
      <c r="AD77" s="93"/>
      <c r="AE77" s="80"/>
      <c r="AF77" s="80"/>
      <c r="AG77" s="80"/>
      <c r="AH77" s="80"/>
      <c r="AI77" s="80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17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9"/>
      <c r="U78" s="4"/>
      <c r="V78" s="10"/>
      <c r="W78" s="80"/>
      <c r="X78" s="80"/>
      <c r="Y78" s="80"/>
      <c r="Z78" s="80"/>
      <c r="AA78" s="80"/>
      <c r="AB78" s="80"/>
      <c r="AC78" s="80"/>
      <c r="AD78" s="80"/>
      <c r="AE78" s="89"/>
      <c r="AF78" s="89"/>
      <c r="AG78" s="89"/>
      <c r="AH78" s="89"/>
      <c r="AI78" s="89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17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9"/>
      <c r="U79" s="4"/>
      <c r="V79" s="1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17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9"/>
      <c r="U80" s="4"/>
      <c r="V80" s="1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17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90"/>
      <c r="U81" s="91"/>
      <c r="V81" s="92"/>
      <c r="W81" s="93"/>
      <c r="X81" s="93"/>
      <c r="Y81" s="93"/>
      <c r="Z81" s="93"/>
      <c r="AA81" s="93"/>
      <c r="AB81" s="93"/>
      <c r="AC81" s="93"/>
      <c r="AD81" s="93"/>
      <c r="AE81" s="80"/>
      <c r="AF81" s="80"/>
      <c r="AG81" s="80"/>
      <c r="AH81" s="80"/>
      <c r="AI81" s="80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17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9"/>
      <c r="U82" s="4"/>
      <c r="V82" s="10"/>
      <c r="W82" s="80"/>
      <c r="X82" s="80"/>
      <c r="Y82" s="80"/>
      <c r="Z82" s="80"/>
      <c r="AA82" s="80"/>
      <c r="AB82" s="80"/>
      <c r="AC82" s="80"/>
      <c r="AD82" s="80"/>
      <c r="AE82" s="89"/>
      <c r="AF82" s="89"/>
      <c r="AG82" s="89"/>
      <c r="AH82" s="89"/>
      <c r="AI82" s="89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17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9"/>
      <c r="U83" s="4"/>
      <c r="V83" s="1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17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9"/>
      <c r="U84" s="4"/>
      <c r="V84" s="1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17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90"/>
      <c r="U85" s="91"/>
      <c r="V85" s="92"/>
      <c r="W85" s="93"/>
      <c r="X85" s="93"/>
      <c r="Y85" s="93"/>
      <c r="Z85" s="93"/>
      <c r="AA85" s="93"/>
      <c r="AB85" s="93"/>
      <c r="AC85" s="93"/>
      <c r="AD85" s="93"/>
      <c r="AE85" s="80"/>
      <c r="AF85" s="80"/>
      <c r="AG85" s="80"/>
      <c r="AH85" s="80"/>
      <c r="AI85" s="80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17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9"/>
      <c r="U86" s="4"/>
      <c r="V86" s="10"/>
      <c r="W86" s="80"/>
      <c r="X86" s="80"/>
      <c r="Y86" s="80"/>
      <c r="Z86" s="80"/>
      <c r="AA86" s="80"/>
      <c r="AB86" s="80"/>
      <c r="AC86" s="80"/>
      <c r="AD86" s="80"/>
      <c r="AE86" s="89"/>
      <c r="AF86" s="89"/>
      <c r="AG86" s="89"/>
      <c r="AH86" s="89"/>
      <c r="AI86" s="89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17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9"/>
      <c r="U87" s="4"/>
      <c r="V87" s="1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17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9"/>
      <c r="U88" s="4"/>
      <c r="V88" s="1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17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90"/>
      <c r="U89" s="91"/>
      <c r="V89" s="92"/>
      <c r="W89" s="93"/>
      <c r="X89" s="93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17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9"/>
      <c r="U90" s="4"/>
      <c r="V90" s="1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17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9"/>
      <c r="U91" s="4"/>
      <c r="V91" s="1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17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9"/>
      <c r="U92" s="4"/>
      <c r="V92" s="1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19"/>
      <c r="B93" s="120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16"/>
      <c r="U93" s="82"/>
      <c r="V93" s="83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60"/>
      <c r="AQ95" s="161"/>
      <c r="AR95" s="161"/>
      <c r="AS95" s="161"/>
      <c r="AT95" s="161"/>
      <c r="AU95" s="162"/>
    </row>
    <row r="96" spans="1:47" ht="10.7" customHeight="1" x14ac:dyDescent="0.15">
      <c r="A96" s="45" t="s">
        <v>91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56" t="s">
        <v>68</v>
      </c>
      <c r="AF96" s="157"/>
      <c r="AG96" s="157"/>
      <c r="AH96" s="157"/>
      <c r="AI96" s="157"/>
      <c r="AJ96" s="46" t="s">
        <v>69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70</v>
      </c>
    </row>
    <row r="97" spans="1:47" ht="10.7" customHeight="1" x14ac:dyDescent="0.15">
      <c r="A97" s="15"/>
      <c r="B97" s="4"/>
      <c r="C97" s="4"/>
      <c r="D97" s="4"/>
      <c r="E97" s="46" t="s">
        <v>52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2" t="s">
        <v>20</v>
      </c>
      <c r="B99" s="106"/>
      <c r="C99" s="106"/>
      <c r="D99" s="106"/>
      <c r="E99" s="106"/>
      <c r="F99" s="106"/>
      <c r="G99" s="106"/>
      <c r="H99" s="158"/>
      <c r="I99" s="106" t="s">
        <v>19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58"/>
      <c r="T99" s="114" t="s">
        <v>13</v>
      </c>
      <c r="U99" s="114"/>
      <c r="V99" s="114"/>
      <c r="W99" s="114" t="s">
        <v>14</v>
      </c>
      <c r="X99" s="114"/>
      <c r="Y99" s="114"/>
      <c r="Z99" s="114" t="s">
        <v>15</v>
      </c>
      <c r="AA99" s="114"/>
      <c r="AB99" s="114"/>
      <c r="AC99" s="114"/>
      <c r="AD99" s="114"/>
      <c r="AE99" s="114" t="s">
        <v>16</v>
      </c>
      <c r="AF99" s="114"/>
      <c r="AG99" s="114"/>
      <c r="AH99" s="114"/>
      <c r="AI99" s="114"/>
      <c r="AJ99" s="106" t="s">
        <v>18</v>
      </c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7"/>
    </row>
    <row r="100" spans="1:47" ht="10.7" customHeight="1" x14ac:dyDescent="0.15">
      <c r="A100" s="113"/>
      <c r="B100" s="108"/>
      <c r="C100" s="108"/>
      <c r="D100" s="108"/>
      <c r="E100" s="108"/>
      <c r="F100" s="108"/>
      <c r="G100" s="108"/>
      <c r="H100" s="159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59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9"/>
    </row>
    <row r="101" spans="1:47" ht="10.7" customHeight="1" x14ac:dyDescent="0.15">
      <c r="A101" s="145" t="s">
        <v>92</v>
      </c>
      <c r="B101" s="146"/>
      <c r="C101" s="146"/>
      <c r="D101" s="146"/>
      <c r="E101" s="146"/>
      <c r="F101" s="146"/>
      <c r="G101" s="146"/>
      <c r="H101" s="147"/>
      <c r="I101" s="154" t="s">
        <v>93</v>
      </c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7"/>
      <c r="U101" s="1"/>
      <c r="V101" s="18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48"/>
      <c r="B102" s="149"/>
      <c r="C102" s="149"/>
      <c r="D102" s="149"/>
      <c r="E102" s="149"/>
      <c r="F102" s="149"/>
      <c r="G102" s="149"/>
      <c r="H102" s="150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9"/>
      <c r="U102" s="4"/>
      <c r="V102" s="1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48"/>
      <c r="B103" s="149"/>
      <c r="C103" s="149"/>
      <c r="D103" s="149"/>
      <c r="E103" s="149"/>
      <c r="F103" s="149"/>
      <c r="G103" s="149"/>
      <c r="H103" s="150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9"/>
      <c r="U103" s="4"/>
      <c r="V103" s="1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51"/>
      <c r="B104" s="152"/>
      <c r="C104" s="152"/>
      <c r="D104" s="152"/>
      <c r="E104" s="152"/>
      <c r="F104" s="152"/>
      <c r="G104" s="152"/>
      <c r="H104" s="153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94" t="s">
        <v>94</v>
      </c>
      <c r="U104" s="91"/>
      <c r="V104" s="92"/>
      <c r="W104" s="104" t="s">
        <v>95</v>
      </c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2" t="s">
        <v>96</v>
      </c>
    </row>
    <row r="105" spans="1:47" ht="10.7" customHeight="1" x14ac:dyDescent="0.15">
      <c r="A105" s="163" t="s">
        <v>97</v>
      </c>
      <c r="B105" s="164"/>
      <c r="C105" s="164"/>
      <c r="D105" s="164"/>
      <c r="E105" s="164"/>
      <c r="F105" s="164"/>
      <c r="G105" s="164"/>
      <c r="H105" s="165"/>
      <c r="I105" s="166" t="s">
        <v>98</v>
      </c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9"/>
      <c r="U105" s="6"/>
      <c r="V105" s="8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47" t="s">
        <v>99</v>
      </c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48"/>
      <c r="B106" s="149"/>
      <c r="C106" s="149"/>
      <c r="D106" s="149"/>
      <c r="E106" s="149"/>
      <c r="F106" s="149"/>
      <c r="G106" s="149"/>
      <c r="H106" s="150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9"/>
      <c r="U106" s="4"/>
      <c r="V106" s="1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48"/>
      <c r="B107" s="149"/>
      <c r="C107" s="149"/>
      <c r="D107" s="149"/>
      <c r="E107" s="149"/>
      <c r="F107" s="149"/>
      <c r="G107" s="149"/>
      <c r="H107" s="150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9"/>
      <c r="U107" s="4"/>
      <c r="V107" s="1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51"/>
      <c r="B108" s="152"/>
      <c r="C108" s="152"/>
      <c r="D108" s="152"/>
      <c r="E108" s="152"/>
      <c r="F108" s="152"/>
      <c r="G108" s="152"/>
      <c r="H108" s="153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03" t="s">
        <v>94</v>
      </c>
      <c r="U108" s="101"/>
      <c r="V108" s="102"/>
      <c r="W108" s="104" t="s">
        <v>95</v>
      </c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2" t="s">
        <v>100</v>
      </c>
    </row>
    <row r="109" spans="1:47" ht="10.7" customHeight="1" x14ac:dyDescent="0.15">
      <c r="A109" s="136" t="s">
        <v>81</v>
      </c>
      <c r="B109" s="137"/>
      <c r="C109" s="137"/>
      <c r="D109" s="137"/>
      <c r="E109" s="137"/>
      <c r="F109" s="137"/>
      <c r="G109" s="137"/>
      <c r="H109" s="138"/>
      <c r="I109" s="130"/>
      <c r="J109" s="97"/>
      <c r="K109" s="97"/>
      <c r="L109" s="97"/>
      <c r="M109" s="97"/>
      <c r="N109" s="97"/>
      <c r="O109" s="97"/>
      <c r="P109" s="97"/>
      <c r="Q109" s="97"/>
      <c r="R109" s="97"/>
      <c r="S109" s="131"/>
      <c r="T109" s="9"/>
      <c r="U109" s="6"/>
      <c r="V109" s="8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39"/>
      <c r="B110" s="140"/>
      <c r="C110" s="140"/>
      <c r="D110" s="140"/>
      <c r="E110" s="140"/>
      <c r="F110" s="140"/>
      <c r="G110" s="140"/>
      <c r="H110" s="141"/>
      <c r="I110" s="132"/>
      <c r="J110" s="74"/>
      <c r="K110" s="74"/>
      <c r="L110" s="74"/>
      <c r="M110" s="74"/>
      <c r="N110" s="74"/>
      <c r="O110" s="74"/>
      <c r="P110" s="74"/>
      <c r="Q110" s="74"/>
      <c r="R110" s="74"/>
      <c r="S110" s="133"/>
      <c r="T110" s="19"/>
      <c r="U110" s="4"/>
      <c r="V110" s="1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39"/>
      <c r="B111" s="140"/>
      <c r="C111" s="140"/>
      <c r="D111" s="140"/>
      <c r="E111" s="140"/>
      <c r="F111" s="140"/>
      <c r="G111" s="140"/>
      <c r="H111" s="141"/>
      <c r="I111" s="132"/>
      <c r="J111" s="74"/>
      <c r="K111" s="74"/>
      <c r="L111" s="74"/>
      <c r="M111" s="74"/>
      <c r="N111" s="74"/>
      <c r="O111" s="74"/>
      <c r="P111" s="74"/>
      <c r="Q111" s="74"/>
      <c r="R111" s="74"/>
      <c r="S111" s="133"/>
      <c r="T111" s="19"/>
      <c r="U111" s="4"/>
      <c r="V111" s="1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42"/>
      <c r="B112" s="143"/>
      <c r="C112" s="143"/>
      <c r="D112" s="143"/>
      <c r="E112" s="143"/>
      <c r="F112" s="143"/>
      <c r="G112" s="143"/>
      <c r="H112" s="144"/>
      <c r="I112" s="134"/>
      <c r="J112" s="87"/>
      <c r="K112" s="87"/>
      <c r="L112" s="87"/>
      <c r="M112" s="87"/>
      <c r="N112" s="87"/>
      <c r="O112" s="87"/>
      <c r="P112" s="87"/>
      <c r="Q112" s="87"/>
      <c r="R112" s="87"/>
      <c r="S112" s="135"/>
      <c r="T112" s="100"/>
      <c r="U112" s="101"/>
      <c r="V112" s="102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3"/>
    </row>
    <row r="113" spans="1:47" ht="10.7" customHeight="1" x14ac:dyDescent="0.15">
      <c r="A113" s="117"/>
      <c r="B113" s="118"/>
      <c r="C113" s="118"/>
      <c r="D113" s="118"/>
      <c r="E113" s="118"/>
      <c r="F113" s="118"/>
      <c r="G113" s="118"/>
      <c r="H113" s="118"/>
      <c r="I113" s="121"/>
      <c r="J113" s="122"/>
      <c r="K113" s="122"/>
      <c r="L113" s="122"/>
      <c r="M113" s="122"/>
      <c r="N113" s="122"/>
      <c r="O113" s="122"/>
      <c r="P113" s="122"/>
      <c r="Q113" s="122"/>
      <c r="R113" s="122"/>
      <c r="S113" s="123"/>
      <c r="T113" s="9"/>
      <c r="U113" s="6"/>
      <c r="V113" s="8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17"/>
      <c r="B114" s="118"/>
      <c r="C114" s="118"/>
      <c r="D114" s="118"/>
      <c r="E114" s="118"/>
      <c r="F114" s="118"/>
      <c r="G114" s="118"/>
      <c r="H114" s="118"/>
      <c r="I114" s="124"/>
      <c r="J114" s="125"/>
      <c r="K114" s="125"/>
      <c r="L114" s="125"/>
      <c r="M114" s="125"/>
      <c r="N114" s="125"/>
      <c r="O114" s="125"/>
      <c r="P114" s="125"/>
      <c r="Q114" s="125"/>
      <c r="R114" s="125"/>
      <c r="S114" s="126"/>
      <c r="T114" s="19"/>
      <c r="U114" s="4"/>
      <c r="V114" s="1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17"/>
      <c r="B115" s="118"/>
      <c r="C115" s="118"/>
      <c r="D115" s="118"/>
      <c r="E115" s="118"/>
      <c r="F115" s="118"/>
      <c r="G115" s="118"/>
      <c r="H115" s="118"/>
      <c r="I115" s="124"/>
      <c r="J115" s="125"/>
      <c r="K115" s="125"/>
      <c r="L115" s="125"/>
      <c r="M115" s="125"/>
      <c r="N115" s="125"/>
      <c r="O115" s="125"/>
      <c r="P115" s="125"/>
      <c r="Q115" s="125"/>
      <c r="R115" s="125"/>
      <c r="S115" s="126"/>
      <c r="T115" s="19"/>
      <c r="U115" s="4"/>
      <c r="V115" s="1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17"/>
      <c r="B116" s="118"/>
      <c r="C116" s="118"/>
      <c r="D116" s="118"/>
      <c r="E116" s="118"/>
      <c r="F116" s="118"/>
      <c r="G116" s="118"/>
      <c r="H116" s="118"/>
      <c r="I116" s="127"/>
      <c r="J116" s="128"/>
      <c r="K116" s="128"/>
      <c r="L116" s="128"/>
      <c r="M116" s="128"/>
      <c r="N116" s="128"/>
      <c r="O116" s="128"/>
      <c r="P116" s="128"/>
      <c r="Q116" s="128"/>
      <c r="R116" s="128"/>
      <c r="S116" s="129"/>
      <c r="T116" s="100"/>
      <c r="U116" s="101"/>
      <c r="V116" s="102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7" customHeight="1" x14ac:dyDescent="0.15">
      <c r="A117" s="117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9"/>
      <c r="U117" s="6"/>
      <c r="V117" s="8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17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9"/>
      <c r="U118" s="4"/>
      <c r="V118" s="1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17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9"/>
      <c r="U119" s="4"/>
      <c r="V119" s="1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17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90"/>
      <c r="U120" s="91"/>
      <c r="V120" s="92"/>
      <c r="W120" s="93"/>
      <c r="X120" s="93"/>
      <c r="Y120" s="93"/>
      <c r="Z120" s="93"/>
      <c r="AA120" s="93"/>
      <c r="AB120" s="93"/>
      <c r="AC120" s="93"/>
      <c r="AD120" s="93"/>
      <c r="AE120" s="80"/>
      <c r="AF120" s="80"/>
      <c r="AG120" s="80"/>
      <c r="AH120" s="80"/>
      <c r="AI120" s="80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17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9"/>
      <c r="U121" s="4"/>
      <c r="V121" s="10"/>
      <c r="W121" s="80"/>
      <c r="X121" s="80"/>
      <c r="Y121" s="80"/>
      <c r="Z121" s="80"/>
      <c r="AA121" s="80"/>
      <c r="AB121" s="80"/>
      <c r="AC121" s="80"/>
      <c r="AD121" s="80"/>
      <c r="AE121" s="89"/>
      <c r="AF121" s="89"/>
      <c r="AG121" s="89"/>
      <c r="AH121" s="89"/>
      <c r="AI121" s="89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17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9"/>
      <c r="U122" s="4"/>
      <c r="V122" s="1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17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9"/>
      <c r="U123" s="4"/>
      <c r="V123" s="1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17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90"/>
      <c r="U124" s="91"/>
      <c r="V124" s="92"/>
      <c r="W124" s="93"/>
      <c r="X124" s="93"/>
      <c r="Y124" s="93"/>
      <c r="Z124" s="93"/>
      <c r="AA124" s="93"/>
      <c r="AB124" s="93"/>
      <c r="AC124" s="93"/>
      <c r="AD124" s="93"/>
      <c r="AE124" s="80"/>
      <c r="AF124" s="80"/>
      <c r="AG124" s="80"/>
      <c r="AH124" s="80"/>
      <c r="AI124" s="80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17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9"/>
      <c r="U125" s="4"/>
      <c r="V125" s="10"/>
      <c r="W125" s="80"/>
      <c r="X125" s="80"/>
      <c r="Y125" s="80"/>
      <c r="Z125" s="80"/>
      <c r="AA125" s="80"/>
      <c r="AB125" s="80"/>
      <c r="AC125" s="80"/>
      <c r="AD125" s="80"/>
      <c r="AE125" s="89"/>
      <c r="AF125" s="89"/>
      <c r="AG125" s="89"/>
      <c r="AH125" s="89"/>
      <c r="AI125" s="89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17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9"/>
      <c r="U126" s="4"/>
      <c r="V126" s="1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17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9"/>
      <c r="U127" s="4"/>
      <c r="V127" s="1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17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90"/>
      <c r="U128" s="91"/>
      <c r="V128" s="92"/>
      <c r="W128" s="93"/>
      <c r="X128" s="93"/>
      <c r="Y128" s="93"/>
      <c r="Z128" s="93"/>
      <c r="AA128" s="93"/>
      <c r="AB128" s="93"/>
      <c r="AC128" s="93"/>
      <c r="AD128" s="93"/>
      <c r="AE128" s="80"/>
      <c r="AF128" s="80"/>
      <c r="AG128" s="80"/>
      <c r="AH128" s="80"/>
      <c r="AI128" s="80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17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9"/>
      <c r="U129" s="4"/>
      <c r="V129" s="10"/>
      <c r="W129" s="80"/>
      <c r="X129" s="80"/>
      <c r="Y129" s="80"/>
      <c r="Z129" s="80"/>
      <c r="AA129" s="80"/>
      <c r="AB129" s="80"/>
      <c r="AC129" s="80"/>
      <c r="AD129" s="80"/>
      <c r="AE129" s="89"/>
      <c r="AF129" s="89"/>
      <c r="AG129" s="89"/>
      <c r="AH129" s="89"/>
      <c r="AI129" s="89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17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9"/>
      <c r="U130" s="4"/>
      <c r="V130" s="1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17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9"/>
      <c r="U131" s="4"/>
      <c r="V131" s="1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17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90"/>
      <c r="U132" s="91"/>
      <c r="V132" s="92"/>
      <c r="W132" s="93"/>
      <c r="X132" s="93"/>
      <c r="Y132" s="93"/>
      <c r="Z132" s="93"/>
      <c r="AA132" s="93"/>
      <c r="AB132" s="93"/>
      <c r="AC132" s="93"/>
      <c r="AD132" s="93"/>
      <c r="AE132" s="80"/>
      <c r="AF132" s="80"/>
      <c r="AG132" s="80"/>
      <c r="AH132" s="80"/>
      <c r="AI132" s="80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17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9"/>
      <c r="U133" s="4"/>
      <c r="V133" s="10"/>
      <c r="W133" s="80"/>
      <c r="X133" s="80"/>
      <c r="Y133" s="80"/>
      <c r="Z133" s="80"/>
      <c r="AA133" s="80"/>
      <c r="AB133" s="80"/>
      <c r="AC133" s="80"/>
      <c r="AD133" s="80"/>
      <c r="AE133" s="89"/>
      <c r="AF133" s="89"/>
      <c r="AG133" s="89"/>
      <c r="AH133" s="89"/>
      <c r="AI133" s="89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17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9"/>
      <c r="U134" s="4"/>
      <c r="V134" s="1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17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9"/>
      <c r="U135" s="4"/>
      <c r="V135" s="1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17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90"/>
      <c r="U136" s="91"/>
      <c r="V136" s="92"/>
      <c r="W136" s="93"/>
      <c r="X136" s="93"/>
      <c r="Y136" s="93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17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9"/>
      <c r="U137" s="4"/>
      <c r="V137" s="1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17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9"/>
      <c r="U138" s="4"/>
      <c r="V138" s="1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17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9"/>
      <c r="U139" s="4"/>
      <c r="V139" s="1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19"/>
      <c r="B140" s="120"/>
      <c r="C140" s="120"/>
      <c r="D140" s="120"/>
      <c r="E140" s="120"/>
      <c r="F140" s="120"/>
      <c r="G140" s="120"/>
      <c r="H140" s="120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16"/>
      <c r="U140" s="82"/>
      <c r="V140" s="83"/>
      <c r="W140" s="85"/>
      <c r="X140" s="85"/>
      <c r="Y140" s="85"/>
      <c r="Z140" s="85"/>
      <c r="AA140" s="85"/>
      <c r="AB140" s="85"/>
      <c r="AC140" s="85"/>
      <c r="AD140" s="85"/>
      <c r="AE140" s="85"/>
      <c r="AF140" s="85"/>
      <c r="AG140" s="85"/>
      <c r="AH140" s="85"/>
      <c r="AI140" s="85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60"/>
      <c r="AQ142" s="161"/>
      <c r="AR142" s="161"/>
      <c r="AS142" s="161"/>
      <c r="AT142" s="161"/>
      <c r="AU142" s="162"/>
    </row>
    <row r="143" spans="1:47" ht="10.7" customHeight="1" x14ac:dyDescent="0.15">
      <c r="A143" s="45" t="s">
        <v>101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56" t="s">
        <v>68</v>
      </c>
      <c r="AF143" s="157"/>
      <c r="AG143" s="157"/>
      <c r="AH143" s="157"/>
      <c r="AI143" s="157"/>
      <c r="AJ143" s="46" t="s">
        <v>69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70</v>
      </c>
    </row>
    <row r="144" spans="1:47" ht="10.7" customHeight="1" x14ac:dyDescent="0.15">
      <c r="A144" s="15"/>
      <c r="B144" s="4"/>
      <c r="C144" s="4"/>
      <c r="D144" s="4"/>
      <c r="E144" s="46" t="s">
        <v>54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2" t="s">
        <v>20</v>
      </c>
      <c r="B146" s="106"/>
      <c r="C146" s="106"/>
      <c r="D146" s="106"/>
      <c r="E146" s="106"/>
      <c r="F146" s="106"/>
      <c r="G146" s="106"/>
      <c r="H146" s="158"/>
      <c r="I146" s="106" t="s">
        <v>19</v>
      </c>
      <c r="J146" s="106"/>
      <c r="K146" s="106"/>
      <c r="L146" s="106"/>
      <c r="M146" s="106"/>
      <c r="N146" s="106"/>
      <c r="O146" s="106"/>
      <c r="P146" s="106"/>
      <c r="Q146" s="106"/>
      <c r="R146" s="106"/>
      <c r="S146" s="158"/>
      <c r="T146" s="114" t="s">
        <v>13</v>
      </c>
      <c r="U146" s="114"/>
      <c r="V146" s="114"/>
      <c r="W146" s="114" t="s">
        <v>14</v>
      </c>
      <c r="X146" s="114"/>
      <c r="Y146" s="114"/>
      <c r="Z146" s="114" t="s">
        <v>15</v>
      </c>
      <c r="AA146" s="114"/>
      <c r="AB146" s="114"/>
      <c r="AC146" s="114"/>
      <c r="AD146" s="114"/>
      <c r="AE146" s="114" t="s">
        <v>16</v>
      </c>
      <c r="AF146" s="114"/>
      <c r="AG146" s="114"/>
      <c r="AH146" s="114"/>
      <c r="AI146" s="114"/>
      <c r="AJ146" s="106" t="s">
        <v>18</v>
      </c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7"/>
    </row>
    <row r="147" spans="1:47" ht="10.7" customHeight="1" x14ac:dyDescent="0.15">
      <c r="A147" s="113"/>
      <c r="B147" s="108"/>
      <c r="C147" s="108"/>
      <c r="D147" s="108"/>
      <c r="E147" s="108"/>
      <c r="F147" s="108"/>
      <c r="G147" s="108"/>
      <c r="H147" s="159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59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9"/>
    </row>
    <row r="148" spans="1:47" ht="10.7" customHeight="1" x14ac:dyDescent="0.15">
      <c r="A148" s="145" t="s">
        <v>102</v>
      </c>
      <c r="B148" s="146"/>
      <c r="C148" s="146"/>
      <c r="D148" s="146"/>
      <c r="E148" s="146"/>
      <c r="F148" s="146"/>
      <c r="G148" s="146"/>
      <c r="H148" s="147"/>
      <c r="I148" s="154" t="s">
        <v>103</v>
      </c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7"/>
      <c r="U148" s="1"/>
      <c r="V148" s="18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48"/>
      <c r="B149" s="149"/>
      <c r="C149" s="149"/>
      <c r="D149" s="149"/>
      <c r="E149" s="149"/>
      <c r="F149" s="149"/>
      <c r="G149" s="149"/>
      <c r="H149" s="150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9"/>
      <c r="U149" s="4"/>
      <c r="V149" s="1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48"/>
      <c r="B150" s="149"/>
      <c r="C150" s="149"/>
      <c r="D150" s="149"/>
      <c r="E150" s="149"/>
      <c r="F150" s="149"/>
      <c r="G150" s="149"/>
      <c r="H150" s="150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9"/>
      <c r="U150" s="4"/>
      <c r="V150" s="1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51"/>
      <c r="B151" s="152"/>
      <c r="C151" s="152"/>
      <c r="D151" s="152"/>
      <c r="E151" s="152"/>
      <c r="F151" s="152"/>
      <c r="G151" s="152"/>
      <c r="H151" s="153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94" t="s">
        <v>104</v>
      </c>
      <c r="U151" s="91"/>
      <c r="V151" s="92"/>
      <c r="W151" s="104" t="s">
        <v>105</v>
      </c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2" t="s">
        <v>106</v>
      </c>
    </row>
    <row r="152" spans="1:47" ht="10.7" customHeight="1" x14ac:dyDescent="0.15">
      <c r="A152" s="136" t="s">
        <v>81</v>
      </c>
      <c r="B152" s="137"/>
      <c r="C152" s="137"/>
      <c r="D152" s="137"/>
      <c r="E152" s="137"/>
      <c r="F152" s="137"/>
      <c r="G152" s="137"/>
      <c r="H152" s="13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9"/>
      <c r="U152" s="6"/>
      <c r="V152" s="8"/>
      <c r="W152" s="89"/>
      <c r="X152" s="89"/>
      <c r="Y152" s="89"/>
      <c r="Z152" s="89"/>
      <c r="AA152" s="89"/>
      <c r="AB152" s="89"/>
      <c r="AC152" s="89"/>
      <c r="AD152" s="89"/>
      <c r="AE152" s="89"/>
      <c r="AF152" s="89"/>
      <c r="AG152" s="89"/>
      <c r="AH152" s="89"/>
      <c r="AI152" s="89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39"/>
      <c r="B153" s="140"/>
      <c r="C153" s="140"/>
      <c r="D153" s="140"/>
      <c r="E153" s="140"/>
      <c r="F153" s="140"/>
      <c r="G153" s="140"/>
      <c r="H153" s="141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9"/>
      <c r="U153" s="4"/>
      <c r="V153" s="1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39"/>
      <c r="B154" s="140"/>
      <c r="C154" s="140"/>
      <c r="D154" s="140"/>
      <c r="E154" s="140"/>
      <c r="F154" s="140"/>
      <c r="G154" s="140"/>
      <c r="H154" s="141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9"/>
      <c r="U154" s="4"/>
      <c r="V154" s="1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42"/>
      <c r="B155" s="143"/>
      <c r="C155" s="143"/>
      <c r="D155" s="143"/>
      <c r="E155" s="143"/>
      <c r="F155" s="143"/>
      <c r="G155" s="143"/>
      <c r="H155" s="144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00"/>
      <c r="U155" s="101"/>
      <c r="V155" s="102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23"/>
    </row>
    <row r="156" spans="1:47" ht="10.7" customHeight="1" x14ac:dyDescent="0.15">
      <c r="A156" s="117"/>
      <c r="B156" s="118"/>
      <c r="C156" s="118"/>
      <c r="D156" s="118"/>
      <c r="E156" s="118"/>
      <c r="F156" s="118"/>
      <c r="G156" s="118"/>
      <c r="H156" s="118"/>
      <c r="I156" s="130"/>
      <c r="J156" s="97"/>
      <c r="K156" s="97"/>
      <c r="L156" s="97"/>
      <c r="M156" s="97"/>
      <c r="N156" s="97"/>
      <c r="O156" s="97"/>
      <c r="P156" s="97"/>
      <c r="Q156" s="97"/>
      <c r="R156" s="97"/>
      <c r="S156" s="131"/>
      <c r="T156" s="9"/>
      <c r="U156" s="6"/>
      <c r="V156" s="8"/>
      <c r="W156" s="89"/>
      <c r="X156" s="89"/>
      <c r="Y156" s="89"/>
      <c r="Z156" s="89"/>
      <c r="AA156" s="89"/>
      <c r="AB156" s="89"/>
      <c r="AC156" s="89"/>
      <c r="AD156" s="89"/>
      <c r="AE156" s="89"/>
      <c r="AF156" s="89"/>
      <c r="AG156" s="89"/>
      <c r="AH156" s="89"/>
      <c r="AI156" s="89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17"/>
      <c r="B157" s="118"/>
      <c r="C157" s="118"/>
      <c r="D157" s="118"/>
      <c r="E157" s="118"/>
      <c r="F157" s="118"/>
      <c r="G157" s="118"/>
      <c r="H157" s="118"/>
      <c r="I157" s="132"/>
      <c r="J157" s="74"/>
      <c r="K157" s="74"/>
      <c r="L157" s="74"/>
      <c r="M157" s="74"/>
      <c r="N157" s="74"/>
      <c r="O157" s="74"/>
      <c r="P157" s="74"/>
      <c r="Q157" s="74"/>
      <c r="R157" s="74"/>
      <c r="S157" s="133"/>
      <c r="T157" s="19"/>
      <c r="U157" s="4"/>
      <c r="V157" s="1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17"/>
      <c r="B158" s="118"/>
      <c r="C158" s="118"/>
      <c r="D158" s="118"/>
      <c r="E158" s="118"/>
      <c r="F158" s="118"/>
      <c r="G158" s="118"/>
      <c r="H158" s="118"/>
      <c r="I158" s="132"/>
      <c r="J158" s="74"/>
      <c r="K158" s="74"/>
      <c r="L158" s="74"/>
      <c r="M158" s="74"/>
      <c r="N158" s="74"/>
      <c r="O158" s="74"/>
      <c r="P158" s="74"/>
      <c r="Q158" s="74"/>
      <c r="R158" s="74"/>
      <c r="S158" s="133"/>
      <c r="T158" s="19"/>
      <c r="U158" s="4"/>
      <c r="V158" s="1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17"/>
      <c r="B159" s="118"/>
      <c r="C159" s="118"/>
      <c r="D159" s="118"/>
      <c r="E159" s="118"/>
      <c r="F159" s="118"/>
      <c r="G159" s="118"/>
      <c r="H159" s="118"/>
      <c r="I159" s="134"/>
      <c r="J159" s="87"/>
      <c r="K159" s="87"/>
      <c r="L159" s="87"/>
      <c r="M159" s="87"/>
      <c r="N159" s="87"/>
      <c r="O159" s="87"/>
      <c r="P159" s="87"/>
      <c r="Q159" s="87"/>
      <c r="R159" s="87"/>
      <c r="S159" s="135"/>
      <c r="T159" s="100"/>
      <c r="U159" s="101"/>
      <c r="V159" s="102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23"/>
    </row>
    <row r="160" spans="1:47" ht="10.7" customHeight="1" x14ac:dyDescent="0.15">
      <c r="A160" s="117"/>
      <c r="B160" s="118"/>
      <c r="C160" s="118"/>
      <c r="D160" s="118"/>
      <c r="E160" s="118"/>
      <c r="F160" s="118"/>
      <c r="G160" s="118"/>
      <c r="H160" s="118"/>
      <c r="I160" s="121"/>
      <c r="J160" s="122"/>
      <c r="K160" s="122"/>
      <c r="L160" s="122"/>
      <c r="M160" s="122"/>
      <c r="N160" s="122"/>
      <c r="O160" s="122"/>
      <c r="P160" s="122"/>
      <c r="Q160" s="122"/>
      <c r="R160" s="122"/>
      <c r="S160" s="123"/>
      <c r="T160" s="9"/>
      <c r="U160" s="6"/>
      <c r="V160" s="8"/>
      <c r="W160" s="89"/>
      <c r="X160" s="89"/>
      <c r="Y160" s="89"/>
      <c r="Z160" s="89"/>
      <c r="AA160" s="89"/>
      <c r="AB160" s="89"/>
      <c r="AC160" s="89"/>
      <c r="AD160" s="89"/>
      <c r="AE160" s="89"/>
      <c r="AF160" s="89"/>
      <c r="AG160" s="89"/>
      <c r="AH160" s="89"/>
      <c r="AI160" s="89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17"/>
      <c r="B161" s="118"/>
      <c r="C161" s="118"/>
      <c r="D161" s="118"/>
      <c r="E161" s="118"/>
      <c r="F161" s="118"/>
      <c r="G161" s="118"/>
      <c r="H161" s="118"/>
      <c r="I161" s="124"/>
      <c r="J161" s="125"/>
      <c r="K161" s="125"/>
      <c r="L161" s="125"/>
      <c r="M161" s="125"/>
      <c r="N161" s="125"/>
      <c r="O161" s="125"/>
      <c r="P161" s="125"/>
      <c r="Q161" s="125"/>
      <c r="R161" s="125"/>
      <c r="S161" s="126"/>
      <c r="T161" s="19"/>
      <c r="U161" s="4"/>
      <c r="V161" s="1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17"/>
      <c r="B162" s="118"/>
      <c r="C162" s="118"/>
      <c r="D162" s="118"/>
      <c r="E162" s="118"/>
      <c r="F162" s="118"/>
      <c r="G162" s="118"/>
      <c r="H162" s="118"/>
      <c r="I162" s="124"/>
      <c r="J162" s="125"/>
      <c r="K162" s="125"/>
      <c r="L162" s="125"/>
      <c r="M162" s="125"/>
      <c r="N162" s="125"/>
      <c r="O162" s="125"/>
      <c r="P162" s="125"/>
      <c r="Q162" s="125"/>
      <c r="R162" s="125"/>
      <c r="S162" s="126"/>
      <c r="T162" s="19"/>
      <c r="U162" s="4"/>
      <c r="V162" s="1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17"/>
      <c r="B163" s="118"/>
      <c r="C163" s="118"/>
      <c r="D163" s="118"/>
      <c r="E163" s="118"/>
      <c r="F163" s="118"/>
      <c r="G163" s="118"/>
      <c r="H163" s="118"/>
      <c r="I163" s="127"/>
      <c r="J163" s="128"/>
      <c r="K163" s="128"/>
      <c r="L163" s="128"/>
      <c r="M163" s="128"/>
      <c r="N163" s="128"/>
      <c r="O163" s="128"/>
      <c r="P163" s="128"/>
      <c r="Q163" s="128"/>
      <c r="R163" s="128"/>
      <c r="S163" s="129"/>
      <c r="T163" s="100"/>
      <c r="U163" s="101"/>
      <c r="V163" s="102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17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9"/>
      <c r="U164" s="6"/>
      <c r="V164" s="8"/>
      <c r="W164" s="89"/>
      <c r="X164" s="89"/>
      <c r="Y164" s="89"/>
      <c r="Z164" s="89"/>
      <c r="AA164" s="89"/>
      <c r="AB164" s="89"/>
      <c r="AC164" s="89"/>
      <c r="AD164" s="89"/>
      <c r="AE164" s="89"/>
      <c r="AF164" s="89"/>
      <c r="AG164" s="89"/>
      <c r="AH164" s="89"/>
      <c r="AI164" s="89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17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9"/>
      <c r="U165" s="4"/>
      <c r="V165" s="1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17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9"/>
      <c r="U166" s="4"/>
      <c r="V166" s="1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17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90"/>
      <c r="U167" s="91"/>
      <c r="V167" s="92"/>
      <c r="W167" s="93"/>
      <c r="X167" s="93"/>
      <c r="Y167" s="93"/>
      <c r="Z167" s="93"/>
      <c r="AA167" s="93"/>
      <c r="AB167" s="93"/>
      <c r="AC167" s="93"/>
      <c r="AD167" s="93"/>
      <c r="AE167" s="80"/>
      <c r="AF167" s="80"/>
      <c r="AG167" s="80"/>
      <c r="AH167" s="80"/>
      <c r="AI167" s="80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25"/>
    </row>
    <row r="168" spans="1:47" ht="10.7" customHeight="1" x14ac:dyDescent="0.15">
      <c r="A168" s="117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9"/>
      <c r="U168" s="4"/>
      <c r="V168" s="10"/>
      <c r="W168" s="80"/>
      <c r="X168" s="80"/>
      <c r="Y168" s="80"/>
      <c r="Z168" s="80"/>
      <c r="AA168" s="80"/>
      <c r="AB168" s="80"/>
      <c r="AC168" s="80"/>
      <c r="AD168" s="80"/>
      <c r="AE168" s="89"/>
      <c r="AF168" s="89"/>
      <c r="AG168" s="89"/>
      <c r="AH168" s="89"/>
      <c r="AI168" s="89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17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9"/>
      <c r="U169" s="4"/>
      <c r="V169" s="1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17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9"/>
      <c r="U170" s="4"/>
      <c r="V170" s="1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17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90"/>
      <c r="U171" s="91"/>
      <c r="V171" s="92"/>
      <c r="W171" s="93"/>
      <c r="X171" s="93"/>
      <c r="Y171" s="93"/>
      <c r="Z171" s="93"/>
      <c r="AA171" s="93"/>
      <c r="AB171" s="93"/>
      <c r="AC171" s="93"/>
      <c r="AD171" s="93"/>
      <c r="AE171" s="80"/>
      <c r="AF171" s="80"/>
      <c r="AG171" s="80"/>
      <c r="AH171" s="80"/>
      <c r="AI171" s="80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25"/>
    </row>
    <row r="172" spans="1:47" ht="10.7" customHeight="1" x14ac:dyDescent="0.15">
      <c r="A172" s="117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9"/>
      <c r="U172" s="4"/>
      <c r="V172" s="10"/>
      <c r="W172" s="80"/>
      <c r="X172" s="80"/>
      <c r="Y172" s="80"/>
      <c r="Z172" s="80"/>
      <c r="AA172" s="80"/>
      <c r="AB172" s="80"/>
      <c r="AC172" s="80"/>
      <c r="AD172" s="80"/>
      <c r="AE172" s="89"/>
      <c r="AF172" s="89"/>
      <c r="AG172" s="89"/>
      <c r="AH172" s="89"/>
      <c r="AI172" s="89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17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9"/>
      <c r="U173" s="4"/>
      <c r="V173" s="1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17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9"/>
      <c r="U174" s="4"/>
      <c r="V174" s="1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17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90"/>
      <c r="U175" s="91"/>
      <c r="V175" s="92"/>
      <c r="W175" s="93"/>
      <c r="X175" s="93"/>
      <c r="Y175" s="93"/>
      <c r="Z175" s="93"/>
      <c r="AA175" s="93"/>
      <c r="AB175" s="93"/>
      <c r="AC175" s="93"/>
      <c r="AD175" s="93"/>
      <c r="AE175" s="80"/>
      <c r="AF175" s="80"/>
      <c r="AG175" s="80"/>
      <c r="AH175" s="80"/>
      <c r="AI175" s="80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25"/>
    </row>
    <row r="176" spans="1:47" ht="10.7" customHeight="1" x14ac:dyDescent="0.15">
      <c r="A176" s="117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9"/>
      <c r="U176" s="4"/>
      <c r="V176" s="10"/>
      <c r="W176" s="80"/>
      <c r="X176" s="80"/>
      <c r="Y176" s="80"/>
      <c r="Z176" s="80"/>
      <c r="AA176" s="80"/>
      <c r="AB176" s="80"/>
      <c r="AC176" s="80"/>
      <c r="AD176" s="80"/>
      <c r="AE176" s="89"/>
      <c r="AF176" s="89"/>
      <c r="AG176" s="89"/>
      <c r="AH176" s="89"/>
      <c r="AI176" s="89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17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9"/>
      <c r="U177" s="4"/>
      <c r="V177" s="1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17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9"/>
      <c r="U178" s="4"/>
      <c r="V178" s="1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17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90"/>
      <c r="U179" s="91"/>
      <c r="V179" s="92"/>
      <c r="W179" s="93"/>
      <c r="X179" s="93"/>
      <c r="Y179" s="93"/>
      <c r="Z179" s="93"/>
      <c r="AA179" s="93"/>
      <c r="AB179" s="93"/>
      <c r="AC179" s="93"/>
      <c r="AD179" s="93"/>
      <c r="AE179" s="80"/>
      <c r="AF179" s="80"/>
      <c r="AG179" s="80"/>
      <c r="AH179" s="80"/>
      <c r="AI179" s="80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25"/>
    </row>
    <row r="180" spans="1:47" ht="10.7" customHeight="1" x14ac:dyDescent="0.15">
      <c r="A180" s="117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9"/>
      <c r="U180" s="4"/>
      <c r="V180" s="10"/>
      <c r="W180" s="80"/>
      <c r="X180" s="80"/>
      <c r="Y180" s="80"/>
      <c r="Z180" s="80"/>
      <c r="AA180" s="80"/>
      <c r="AB180" s="80"/>
      <c r="AC180" s="80"/>
      <c r="AD180" s="80"/>
      <c r="AE180" s="89"/>
      <c r="AF180" s="89"/>
      <c r="AG180" s="89"/>
      <c r="AH180" s="89"/>
      <c r="AI180" s="89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17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9"/>
      <c r="U181" s="4"/>
      <c r="V181" s="1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17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9"/>
      <c r="U182" s="4"/>
      <c r="V182" s="1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17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90"/>
      <c r="U183" s="91"/>
      <c r="V183" s="92"/>
      <c r="W183" s="93"/>
      <c r="X183" s="93"/>
      <c r="Y183" s="93"/>
      <c r="Z183" s="93"/>
      <c r="AA183" s="93"/>
      <c r="AB183" s="93"/>
      <c r="AC183" s="93"/>
      <c r="AD183" s="93"/>
      <c r="AE183" s="93"/>
      <c r="AF183" s="93"/>
      <c r="AG183" s="93"/>
      <c r="AH183" s="93"/>
      <c r="AI183" s="93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25"/>
    </row>
    <row r="184" spans="1:47" ht="10.7" customHeight="1" x14ac:dyDescent="0.15">
      <c r="A184" s="117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9"/>
      <c r="U184" s="4"/>
      <c r="V184" s="1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17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9"/>
      <c r="U185" s="4"/>
      <c r="V185" s="1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17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9"/>
      <c r="U186" s="4"/>
      <c r="V186" s="1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19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16"/>
      <c r="U187" s="82"/>
      <c r="V187" s="83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</sheetData>
  <mergeCells count="636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W11:Y11"/>
    <mergeCell ref="Z11:AD11"/>
    <mergeCell ref="AE11:AI11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11:H14"/>
    <mergeCell ref="I11:S14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W23:Y23"/>
    <mergeCell ref="Z23:AD23"/>
    <mergeCell ref="AE23:AI23"/>
    <mergeCell ref="T26:V26"/>
    <mergeCell ref="W26:Y26"/>
    <mergeCell ref="Z26:AD26"/>
    <mergeCell ref="AE26:AI26"/>
    <mergeCell ref="A27:H30"/>
    <mergeCell ref="I27:S30"/>
    <mergeCell ref="W27:Y27"/>
    <mergeCell ref="Z27:AD27"/>
    <mergeCell ref="AE27:AI27"/>
    <mergeCell ref="W28:Y28"/>
    <mergeCell ref="A23:H26"/>
    <mergeCell ref="I23:S26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A31:H34"/>
    <mergeCell ref="I31:S34"/>
    <mergeCell ref="W31:Y31"/>
    <mergeCell ref="Z31:AD31"/>
    <mergeCell ref="AE31:AI31"/>
    <mergeCell ref="W32:Y32"/>
    <mergeCell ref="Z32:AD32"/>
    <mergeCell ref="AE32:AI32"/>
    <mergeCell ref="W33:Y33"/>
    <mergeCell ref="Z33:AD33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W35:Y35"/>
    <mergeCell ref="Z35:AD35"/>
    <mergeCell ref="AE35:AI35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A35:H38"/>
    <mergeCell ref="I35:S38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AE49:AI49"/>
    <mergeCell ref="A52:H53"/>
    <mergeCell ref="I52:S53"/>
    <mergeCell ref="T52:V53"/>
    <mergeCell ref="W52:Y53"/>
    <mergeCell ref="Z52:AD53"/>
    <mergeCell ref="AE52:AI53"/>
    <mergeCell ref="AE45:AI45"/>
    <mergeCell ref="T46:V46"/>
    <mergeCell ref="W46:Y46"/>
    <mergeCell ref="Z46:AD46"/>
    <mergeCell ref="AE46:AI46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W62:Y62"/>
    <mergeCell ref="Z62:AD62"/>
    <mergeCell ref="AE62:AI62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62:H65"/>
    <mergeCell ref="I62:S65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W74:Y74"/>
    <mergeCell ref="Z74:AD74"/>
    <mergeCell ref="AE74:AI74"/>
    <mergeCell ref="T77:V77"/>
    <mergeCell ref="W77:Y77"/>
    <mergeCell ref="Z77:AD77"/>
    <mergeCell ref="AE77:AI77"/>
    <mergeCell ref="A78:H81"/>
    <mergeCell ref="I78:S81"/>
    <mergeCell ref="W78:Y78"/>
    <mergeCell ref="Z78:AD78"/>
    <mergeCell ref="AE78:AI78"/>
    <mergeCell ref="W79:Y79"/>
    <mergeCell ref="A74:H77"/>
    <mergeCell ref="I74:S77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A82:H85"/>
    <mergeCell ref="I82:S85"/>
    <mergeCell ref="W82:Y82"/>
    <mergeCell ref="Z82:AD82"/>
    <mergeCell ref="AE82:AI82"/>
    <mergeCell ref="W83:Y83"/>
    <mergeCell ref="Z83:AD83"/>
    <mergeCell ref="AE83:AI83"/>
    <mergeCell ref="W84:Y84"/>
    <mergeCell ref="Z84:AD84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W86:Y86"/>
    <mergeCell ref="Z86:AD86"/>
    <mergeCell ref="AE86:AI86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A86:H89"/>
    <mergeCell ref="I86:S89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W105:Y105"/>
    <mergeCell ref="Z105:AD105"/>
    <mergeCell ref="AE105:AI105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05:H108"/>
    <mergeCell ref="I105:S108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W117:Y117"/>
    <mergeCell ref="Z117:AD117"/>
    <mergeCell ref="AE117:AI117"/>
    <mergeCell ref="T120:V120"/>
    <mergeCell ref="W120:Y120"/>
    <mergeCell ref="Z120:AD120"/>
    <mergeCell ref="AE120:AI120"/>
    <mergeCell ref="A121:H124"/>
    <mergeCell ref="I121:S124"/>
    <mergeCell ref="W121:Y121"/>
    <mergeCell ref="Z121:AD121"/>
    <mergeCell ref="AE121:AI121"/>
    <mergeCell ref="W122:Y122"/>
    <mergeCell ref="A117:H120"/>
    <mergeCell ref="I117:S120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A125:H128"/>
    <mergeCell ref="I125:S128"/>
    <mergeCell ref="W125:Y125"/>
    <mergeCell ref="Z125:AD125"/>
    <mergeCell ref="AE125:AI125"/>
    <mergeCell ref="W126:Y126"/>
    <mergeCell ref="Z126:AD126"/>
    <mergeCell ref="AE126:AI126"/>
    <mergeCell ref="W127:Y127"/>
    <mergeCell ref="Z127:AD127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W129:Y129"/>
    <mergeCell ref="Z129:AD129"/>
    <mergeCell ref="AE129:AI129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A129:H132"/>
    <mergeCell ref="I129:S132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AE143:AI143"/>
    <mergeCell ref="A146:H147"/>
    <mergeCell ref="I146:S147"/>
    <mergeCell ref="T146:V147"/>
    <mergeCell ref="W146:Y147"/>
    <mergeCell ref="Z146:AD147"/>
    <mergeCell ref="AE146:AI147"/>
    <mergeCell ref="AE139:AI139"/>
    <mergeCell ref="T140:V140"/>
    <mergeCell ref="W140:Y140"/>
    <mergeCell ref="Z140:AD140"/>
    <mergeCell ref="AE140:AI140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W156:Y156"/>
    <mergeCell ref="Z156:AD156"/>
    <mergeCell ref="AE156:AI156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56:H159"/>
    <mergeCell ref="I156:S159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W168:Y168"/>
    <mergeCell ref="Z168:AD168"/>
    <mergeCell ref="AE168:AI168"/>
    <mergeCell ref="T171:V171"/>
    <mergeCell ref="W171:Y171"/>
    <mergeCell ref="Z171:AD171"/>
    <mergeCell ref="AE171:AI171"/>
    <mergeCell ref="A172:H175"/>
    <mergeCell ref="I172:S175"/>
    <mergeCell ref="W172:Y172"/>
    <mergeCell ref="Z172:AD172"/>
    <mergeCell ref="AE172:AI172"/>
    <mergeCell ref="W173:Y173"/>
    <mergeCell ref="A168:H171"/>
    <mergeCell ref="I168:S171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A176:H179"/>
    <mergeCell ref="I176:S179"/>
    <mergeCell ref="W176:Y176"/>
    <mergeCell ref="Z176:AD176"/>
    <mergeCell ref="AE176:AI176"/>
    <mergeCell ref="W177:Y177"/>
    <mergeCell ref="Z177:AD177"/>
    <mergeCell ref="AE177:AI177"/>
    <mergeCell ref="W178:Y178"/>
    <mergeCell ref="Z178:AD178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W180:Y180"/>
    <mergeCell ref="Z180:AD180"/>
    <mergeCell ref="AE180:AI180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A180:H183"/>
    <mergeCell ref="I180:S183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1" manualBreakCount="1">
    <brk id="47" max="4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CDBF-9562-4839-BFFE-ADE576672BB0}">
  <dimension ref="A1:AU939"/>
  <sheetViews>
    <sheetView zoomScaleNormal="100" workbookViewId="0">
      <selection activeCell="Z39" sqref="Z39:AD39"/>
    </sheetView>
  </sheetViews>
  <sheetFormatPr defaultColWidth="3.33203125" defaultRowHeight="10.7" customHeight="1" x14ac:dyDescent="0.15"/>
  <cols>
    <col min="1" max="16384" width="3.33203125" style="3"/>
  </cols>
  <sheetData>
    <row r="1" spans="1:47" ht="10.7" customHeight="1" x14ac:dyDescent="0.1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60"/>
      <c r="AQ1" s="161"/>
      <c r="AR1" s="161"/>
      <c r="AS1" s="161"/>
      <c r="AT1" s="161"/>
      <c r="AU1" s="162"/>
    </row>
    <row r="2" spans="1:47" ht="10.7" customHeight="1" x14ac:dyDescent="0.15">
      <c r="A2" s="45" t="s">
        <v>127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N2" s="27"/>
      <c r="O2" s="27"/>
      <c r="P2" s="27"/>
      <c r="R2" s="4"/>
      <c r="S2" s="4"/>
      <c r="T2" s="4"/>
      <c r="U2" s="4"/>
      <c r="V2" s="4"/>
      <c r="W2" s="4"/>
      <c r="X2" s="4"/>
      <c r="Y2" s="4"/>
      <c r="Z2" s="4"/>
      <c r="AA2" s="4"/>
      <c r="AC2" s="27"/>
      <c r="AD2" s="27"/>
      <c r="AE2" s="156" t="s">
        <v>129</v>
      </c>
      <c r="AF2" s="157"/>
      <c r="AG2" s="157"/>
      <c r="AH2" s="157"/>
      <c r="AI2" s="157"/>
      <c r="AJ2" s="46" t="s">
        <v>130</v>
      </c>
      <c r="AK2" s="4"/>
      <c r="AL2" s="4"/>
      <c r="AM2" s="4"/>
      <c r="AN2" s="4"/>
      <c r="AO2" s="4"/>
      <c r="AP2" s="4"/>
      <c r="AQ2" s="4"/>
      <c r="AR2" s="4"/>
      <c r="AS2" s="4"/>
      <c r="AT2" s="4"/>
      <c r="AU2" s="42" t="s">
        <v>131</v>
      </c>
    </row>
    <row r="3" spans="1:47" ht="10.7" customHeight="1" x14ac:dyDescent="0.15">
      <c r="A3" s="15"/>
      <c r="B3" s="4"/>
      <c r="C3" s="4"/>
      <c r="D3" s="4"/>
      <c r="E3" s="46" t="s">
        <v>128</v>
      </c>
      <c r="F3" s="4"/>
      <c r="G3" s="4"/>
      <c r="H3" s="4"/>
      <c r="I3" s="4"/>
      <c r="J3" s="4"/>
      <c r="K3" s="4"/>
      <c r="L3" s="4"/>
      <c r="M3" s="27"/>
      <c r="N3" s="27"/>
      <c r="O3" s="27"/>
      <c r="P3" s="27"/>
      <c r="R3" s="4"/>
      <c r="S3" s="4"/>
      <c r="T3" s="4"/>
      <c r="U3" s="4"/>
      <c r="V3" s="4"/>
      <c r="W3" s="4"/>
      <c r="X3" s="4"/>
      <c r="Y3" s="4"/>
      <c r="Z3" s="4"/>
      <c r="AA3" s="4"/>
      <c r="AB3" s="27"/>
      <c r="AC3" s="27"/>
      <c r="AD3" s="27"/>
      <c r="AE3" s="27"/>
      <c r="AF3" s="27"/>
      <c r="AG3" s="27"/>
      <c r="AH3" s="27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5"/>
    </row>
    <row r="4" spans="1:47" ht="10.7" customHeight="1" x14ac:dyDescent="0.15">
      <c r="A4" s="1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2"/>
    </row>
    <row r="5" spans="1:47" ht="10.7" customHeight="1" x14ac:dyDescent="0.15">
      <c r="A5" s="112" t="s">
        <v>20</v>
      </c>
      <c r="B5" s="106"/>
      <c r="C5" s="106"/>
      <c r="D5" s="106"/>
      <c r="E5" s="106"/>
      <c r="F5" s="106"/>
      <c r="G5" s="106"/>
      <c r="H5" s="158"/>
      <c r="I5" s="106" t="s">
        <v>19</v>
      </c>
      <c r="J5" s="106"/>
      <c r="K5" s="106"/>
      <c r="L5" s="106"/>
      <c r="M5" s="106"/>
      <c r="N5" s="106"/>
      <c r="O5" s="106"/>
      <c r="P5" s="106"/>
      <c r="Q5" s="106"/>
      <c r="R5" s="106"/>
      <c r="S5" s="158"/>
      <c r="T5" s="114" t="s">
        <v>13</v>
      </c>
      <c r="U5" s="114"/>
      <c r="V5" s="114"/>
      <c r="W5" s="114" t="s">
        <v>14</v>
      </c>
      <c r="X5" s="114"/>
      <c r="Y5" s="114"/>
      <c r="Z5" s="114" t="s">
        <v>15</v>
      </c>
      <c r="AA5" s="114"/>
      <c r="AB5" s="114"/>
      <c r="AC5" s="114"/>
      <c r="AD5" s="114"/>
      <c r="AE5" s="114" t="s">
        <v>16</v>
      </c>
      <c r="AF5" s="114"/>
      <c r="AG5" s="114"/>
      <c r="AH5" s="114"/>
      <c r="AI5" s="114"/>
      <c r="AJ5" s="106" t="s">
        <v>18</v>
      </c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7"/>
    </row>
    <row r="6" spans="1:47" ht="10.7" customHeight="1" x14ac:dyDescent="0.15">
      <c r="A6" s="113"/>
      <c r="B6" s="108"/>
      <c r="C6" s="108"/>
      <c r="D6" s="108"/>
      <c r="E6" s="108"/>
      <c r="F6" s="108"/>
      <c r="G6" s="108"/>
      <c r="H6" s="159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59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9"/>
    </row>
    <row r="7" spans="1:47" ht="10.7" customHeight="1" x14ac:dyDescent="0.15">
      <c r="A7" s="145" t="s">
        <v>108</v>
      </c>
      <c r="B7" s="146"/>
      <c r="C7" s="146"/>
      <c r="D7" s="146"/>
      <c r="E7" s="146"/>
      <c r="F7" s="146"/>
      <c r="G7" s="146"/>
      <c r="H7" s="147"/>
      <c r="I7" s="154" t="s">
        <v>109</v>
      </c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7"/>
      <c r="U7" s="1"/>
      <c r="V7" s="18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38"/>
      <c r="AK7" s="4"/>
      <c r="AL7" s="4"/>
      <c r="AM7" s="4"/>
      <c r="AN7" s="4"/>
      <c r="AO7" s="4"/>
      <c r="AP7" s="4"/>
      <c r="AQ7" s="4"/>
      <c r="AR7" s="4"/>
      <c r="AS7" s="4"/>
      <c r="AT7" s="4"/>
      <c r="AU7" s="23"/>
    </row>
    <row r="8" spans="1:47" ht="10.7" customHeight="1" x14ac:dyDescent="0.15">
      <c r="A8" s="148"/>
      <c r="B8" s="149"/>
      <c r="C8" s="149"/>
      <c r="D8" s="149"/>
      <c r="E8" s="149"/>
      <c r="F8" s="149"/>
      <c r="G8" s="149"/>
      <c r="H8" s="150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9"/>
      <c r="U8" s="4"/>
      <c r="V8" s="1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38"/>
      <c r="AK8" s="4"/>
      <c r="AL8" s="4"/>
      <c r="AM8" s="4"/>
      <c r="AN8" s="4"/>
      <c r="AO8" s="4"/>
      <c r="AP8" s="4"/>
      <c r="AQ8" s="4"/>
      <c r="AR8" s="4"/>
      <c r="AS8" s="4"/>
      <c r="AT8" s="4"/>
      <c r="AU8" s="23"/>
    </row>
    <row r="9" spans="1:47" ht="10.7" customHeight="1" x14ac:dyDescent="0.15">
      <c r="A9" s="148"/>
      <c r="B9" s="149"/>
      <c r="C9" s="149"/>
      <c r="D9" s="149"/>
      <c r="E9" s="149"/>
      <c r="F9" s="149"/>
      <c r="G9" s="149"/>
      <c r="H9" s="150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9"/>
      <c r="U9" s="4"/>
      <c r="V9" s="1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38"/>
      <c r="AK9" s="4"/>
      <c r="AL9" s="4"/>
      <c r="AM9" s="4"/>
      <c r="AN9" s="4"/>
      <c r="AO9" s="4"/>
      <c r="AP9" s="4"/>
      <c r="AQ9" s="4"/>
      <c r="AR9" s="4"/>
      <c r="AS9" s="4"/>
      <c r="AT9" s="4"/>
      <c r="AU9" s="23"/>
    </row>
    <row r="10" spans="1:47" ht="10.7" customHeight="1" x14ac:dyDescent="0.15">
      <c r="A10" s="151"/>
      <c r="B10" s="152"/>
      <c r="C10" s="152"/>
      <c r="D10" s="152"/>
      <c r="E10" s="152"/>
      <c r="F10" s="152"/>
      <c r="G10" s="152"/>
      <c r="H10" s="153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94" t="s">
        <v>110</v>
      </c>
      <c r="U10" s="91"/>
      <c r="V10" s="92"/>
      <c r="W10" s="104" t="s">
        <v>111</v>
      </c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38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23"/>
    </row>
    <row r="11" spans="1:47" ht="10.7" customHeight="1" x14ac:dyDescent="0.15">
      <c r="A11" s="163" t="s">
        <v>112</v>
      </c>
      <c r="B11" s="164"/>
      <c r="C11" s="164"/>
      <c r="D11" s="164"/>
      <c r="E11" s="164"/>
      <c r="F11" s="164"/>
      <c r="G11" s="164"/>
      <c r="H11" s="165"/>
      <c r="I11" s="166" t="s">
        <v>113</v>
      </c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9"/>
      <c r="U11" s="6"/>
      <c r="V11" s="8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21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24"/>
    </row>
    <row r="12" spans="1:47" ht="10.7" customHeight="1" x14ac:dyDescent="0.15">
      <c r="A12" s="148"/>
      <c r="B12" s="149"/>
      <c r="C12" s="149"/>
      <c r="D12" s="149"/>
      <c r="E12" s="149"/>
      <c r="F12" s="149"/>
      <c r="G12" s="149"/>
      <c r="H12" s="150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9"/>
      <c r="U12" s="4"/>
      <c r="V12" s="1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38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23"/>
    </row>
    <row r="13" spans="1:47" ht="10.7" customHeight="1" x14ac:dyDescent="0.15">
      <c r="A13" s="148"/>
      <c r="B13" s="149"/>
      <c r="C13" s="149"/>
      <c r="D13" s="149"/>
      <c r="E13" s="149"/>
      <c r="F13" s="149"/>
      <c r="G13" s="149"/>
      <c r="H13" s="150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9"/>
      <c r="U13" s="4"/>
      <c r="V13" s="1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38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23"/>
    </row>
    <row r="14" spans="1:47" ht="10.7" customHeight="1" x14ac:dyDescent="0.15">
      <c r="A14" s="151"/>
      <c r="B14" s="152"/>
      <c r="C14" s="152"/>
      <c r="D14" s="152"/>
      <c r="E14" s="152"/>
      <c r="F14" s="152"/>
      <c r="G14" s="152"/>
      <c r="H14" s="153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03" t="s">
        <v>114</v>
      </c>
      <c r="U14" s="101"/>
      <c r="V14" s="102"/>
      <c r="W14" s="104" t="s">
        <v>115</v>
      </c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38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23"/>
    </row>
    <row r="15" spans="1:47" ht="10.7" customHeight="1" x14ac:dyDescent="0.15">
      <c r="A15" s="163" t="s">
        <v>116</v>
      </c>
      <c r="B15" s="164"/>
      <c r="C15" s="164"/>
      <c r="D15" s="164"/>
      <c r="E15" s="164"/>
      <c r="F15" s="164"/>
      <c r="G15" s="164"/>
      <c r="H15" s="165"/>
      <c r="I15" s="171" t="s">
        <v>113</v>
      </c>
      <c r="J15" s="97"/>
      <c r="K15" s="97"/>
      <c r="L15" s="97"/>
      <c r="M15" s="97"/>
      <c r="N15" s="97"/>
      <c r="O15" s="97"/>
      <c r="P15" s="97"/>
      <c r="Q15" s="97"/>
      <c r="R15" s="97"/>
      <c r="S15" s="131"/>
      <c r="T15" s="9"/>
      <c r="U15" s="6"/>
      <c r="V15" s="8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21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24"/>
    </row>
    <row r="16" spans="1:47" ht="10.7" customHeight="1" x14ac:dyDescent="0.15">
      <c r="A16" s="148"/>
      <c r="B16" s="149"/>
      <c r="C16" s="149"/>
      <c r="D16" s="149"/>
      <c r="E16" s="149"/>
      <c r="F16" s="149"/>
      <c r="G16" s="149"/>
      <c r="H16" s="150"/>
      <c r="I16" s="132"/>
      <c r="J16" s="74"/>
      <c r="K16" s="74"/>
      <c r="L16" s="74"/>
      <c r="M16" s="74"/>
      <c r="N16" s="74"/>
      <c r="O16" s="74"/>
      <c r="P16" s="74"/>
      <c r="Q16" s="74"/>
      <c r="R16" s="74"/>
      <c r="S16" s="133"/>
      <c r="T16" s="19"/>
      <c r="U16" s="4"/>
      <c r="V16" s="1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38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23"/>
    </row>
    <row r="17" spans="1:47" ht="10.7" customHeight="1" x14ac:dyDescent="0.15">
      <c r="A17" s="148"/>
      <c r="B17" s="149"/>
      <c r="C17" s="149"/>
      <c r="D17" s="149"/>
      <c r="E17" s="149"/>
      <c r="F17" s="149"/>
      <c r="G17" s="149"/>
      <c r="H17" s="150"/>
      <c r="I17" s="132"/>
      <c r="J17" s="74"/>
      <c r="K17" s="74"/>
      <c r="L17" s="74"/>
      <c r="M17" s="74"/>
      <c r="N17" s="74"/>
      <c r="O17" s="74"/>
      <c r="P17" s="74"/>
      <c r="Q17" s="74"/>
      <c r="R17" s="74"/>
      <c r="S17" s="133"/>
      <c r="T17" s="19"/>
      <c r="U17" s="4"/>
      <c r="V17" s="1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38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</row>
    <row r="18" spans="1:47" ht="10.7" customHeight="1" x14ac:dyDescent="0.15">
      <c r="A18" s="151"/>
      <c r="B18" s="152"/>
      <c r="C18" s="152"/>
      <c r="D18" s="152"/>
      <c r="E18" s="152"/>
      <c r="F18" s="152"/>
      <c r="G18" s="152"/>
      <c r="H18" s="153"/>
      <c r="I18" s="134"/>
      <c r="J18" s="87"/>
      <c r="K18" s="87"/>
      <c r="L18" s="87"/>
      <c r="M18" s="87"/>
      <c r="N18" s="87"/>
      <c r="O18" s="87"/>
      <c r="P18" s="87"/>
      <c r="Q18" s="87"/>
      <c r="R18" s="87"/>
      <c r="S18" s="135"/>
      <c r="T18" s="103" t="s">
        <v>114</v>
      </c>
      <c r="U18" s="101"/>
      <c r="V18" s="102"/>
      <c r="W18" s="104" t="s">
        <v>117</v>
      </c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38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</row>
    <row r="19" spans="1:47" ht="10.7" customHeight="1" x14ac:dyDescent="0.15">
      <c r="A19" s="163" t="s">
        <v>118</v>
      </c>
      <c r="B19" s="164"/>
      <c r="C19" s="164"/>
      <c r="D19" s="164"/>
      <c r="E19" s="164"/>
      <c r="F19" s="164"/>
      <c r="G19" s="164"/>
      <c r="H19" s="165"/>
      <c r="I19" s="170" t="s">
        <v>113</v>
      </c>
      <c r="J19" s="122"/>
      <c r="K19" s="122"/>
      <c r="L19" s="122"/>
      <c r="M19" s="122"/>
      <c r="N19" s="122"/>
      <c r="O19" s="122"/>
      <c r="P19" s="122"/>
      <c r="Q19" s="122"/>
      <c r="R19" s="122"/>
      <c r="S19" s="123"/>
      <c r="T19" s="9"/>
      <c r="U19" s="6"/>
      <c r="V19" s="8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21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4"/>
    </row>
    <row r="20" spans="1:47" ht="10.7" customHeight="1" x14ac:dyDescent="0.15">
      <c r="A20" s="148"/>
      <c r="B20" s="149"/>
      <c r="C20" s="149"/>
      <c r="D20" s="149"/>
      <c r="E20" s="149"/>
      <c r="F20" s="149"/>
      <c r="G20" s="149"/>
      <c r="H20" s="150"/>
      <c r="I20" s="124"/>
      <c r="J20" s="125"/>
      <c r="K20" s="125"/>
      <c r="L20" s="125"/>
      <c r="M20" s="125"/>
      <c r="N20" s="125"/>
      <c r="O20" s="125"/>
      <c r="P20" s="125"/>
      <c r="Q20" s="125"/>
      <c r="R20" s="125"/>
      <c r="S20" s="126"/>
      <c r="T20" s="19"/>
      <c r="U20" s="4"/>
      <c r="V20" s="1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38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23"/>
    </row>
    <row r="21" spans="1:47" ht="10.7" customHeight="1" x14ac:dyDescent="0.15">
      <c r="A21" s="148"/>
      <c r="B21" s="149"/>
      <c r="C21" s="149"/>
      <c r="D21" s="149"/>
      <c r="E21" s="149"/>
      <c r="F21" s="149"/>
      <c r="G21" s="149"/>
      <c r="H21" s="150"/>
      <c r="I21" s="124"/>
      <c r="J21" s="125"/>
      <c r="K21" s="125"/>
      <c r="L21" s="125"/>
      <c r="M21" s="125"/>
      <c r="N21" s="125"/>
      <c r="O21" s="125"/>
      <c r="P21" s="125"/>
      <c r="Q21" s="125"/>
      <c r="R21" s="125"/>
      <c r="S21" s="126"/>
      <c r="T21" s="19"/>
      <c r="U21" s="4"/>
      <c r="V21" s="1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38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23"/>
    </row>
    <row r="22" spans="1:47" ht="10.7" customHeight="1" x14ac:dyDescent="0.15">
      <c r="A22" s="151"/>
      <c r="B22" s="152"/>
      <c r="C22" s="152"/>
      <c r="D22" s="152"/>
      <c r="E22" s="152"/>
      <c r="F22" s="152"/>
      <c r="G22" s="152"/>
      <c r="H22" s="153"/>
      <c r="I22" s="127"/>
      <c r="J22" s="128"/>
      <c r="K22" s="128"/>
      <c r="L22" s="128"/>
      <c r="M22" s="128"/>
      <c r="N22" s="128"/>
      <c r="O22" s="128"/>
      <c r="P22" s="128"/>
      <c r="Q22" s="128"/>
      <c r="R22" s="128"/>
      <c r="S22" s="129"/>
      <c r="T22" s="103" t="s">
        <v>114</v>
      </c>
      <c r="U22" s="101"/>
      <c r="V22" s="102"/>
      <c r="W22" s="104" t="s">
        <v>119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38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23"/>
    </row>
    <row r="23" spans="1:47" ht="10.7" customHeight="1" x14ac:dyDescent="0.15">
      <c r="A23" s="163" t="s">
        <v>120</v>
      </c>
      <c r="B23" s="164"/>
      <c r="C23" s="164"/>
      <c r="D23" s="164"/>
      <c r="E23" s="164"/>
      <c r="F23" s="164"/>
      <c r="G23" s="164"/>
      <c r="H23" s="165"/>
      <c r="I23" s="166" t="s">
        <v>113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9"/>
      <c r="U23" s="6"/>
      <c r="V23" s="8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21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24"/>
    </row>
    <row r="24" spans="1:47" ht="10.7" customHeight="1" x14ac:dyDescent="0.15">
      <c r="A24" s="148"/>
      <c r="B24" s="149"/>
      <c r="C24" s="149"/>
      <c r="D24" s="149"/>
      <c r="E24" s="149"/>
      <c r="F24" s="149"/>
      <c r="G24" s="149"/>
      <c r="H24" s="150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9"/>
      <c r="U24" s="4"/>
      <c r="V24" s="1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38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23"/>
    </row>
    <row r="25" spans="1:47" ht="10.7" customHeight="1" x14ac:dyDescent="0.15">
      <c r="A25" s="148"/>
      <c r="B25" s="149"/>
      <c r="C25" s="149"/>
      <c r="D25" s="149"/>
      <c r="E25" s="149"/>
      <c r="F25" s="149"/>
      <c r="G25" s="149"/>
      <c r="H25" s="150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9"/>
      <c r="U25" s="4"/>
      <c r="V25" s="1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38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23"/>
    </row>
    <row r="26" spans="1:47" ht="10.7" customHeight="1" x14ac:dyDescent="0.15">
      <c r="A26" s="151"/>
      <c r="B26" s="152"/>
      <c r="C26" s="152"/>
      <c r="D26" s="152"/>
      <c r="E26" s="152"/>
      <c r="F26" s="152"/>
      <c r="G26" s="152"/>
      <c r="H26" s="153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94" t="s">
        <v>114</v>
      </c>
      <c r="U26" s="91"/>
      <c r="V26" s="92"/>
      <c r="W26" s="95" t="s">
        <v>68</v>
      </c>
      <c r="X26" s="93"/>
      <c r="Y26" s="93"/>
      <c r="Z26" s="93"/>
      <c r="AA26" s="93"/>
      <c r="AB26" s="93"/>
      <c r="AC26" s="93"/>
      <c r="AD26" s="93"/>
      <c r="AE26" s="80"/>
      <c r="AF26" s="80"/>
      <c r="AG26" s="80"/>
      <c r="AH26" s="80"/>
      <c r="AI26" s="80"/>
      <c r="AJ26" s="22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25"/>
    </row>
    <row r="27" spans="1:47" ht="10.7" customHeight="1" x14ac:dyDescent="0.15">
      <c r="A27" s="163" t="s">
        <v>121</v>
      </c>
      <c r="B27" s="164"/>
      <c r="C27" s="164"/>
      <c r="D27" s="164"/>
      <c r="E27" s="164"/>
      <c r="F27" s="164"/>
      <c r="G27" s="164"/>
      <c r="H27" s="165"/>
      <c r="I27" s="166" t="s">
        <v>122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9"/>
      <c r="U27" s="4"/>
      <c r="V27" s="10"/>
      <c r="W27" s="80"/>
      <c r="X27" s="80"/>
      <c r="Y27" s="80"/>
      <c r="Z27" s="80"/>
      <c r="AA27" s="80"/>
      <c r="AB27" s="80"/>
      <c r="AC27" s="80"/>
      <c r="AD27" s="80"/>
      <c r="AE27" s="89"/>
      <c r="AF27" s="89"/>
      <c r="AG27" s="89"/>
      <c r="AH27" s="89"/>
      <c r="AI27" s="89"/>
      <c r="AJ27" s="38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23"/>
    </row>
    <row r="28" spans="1:47" ht="10.7" customHeight="1" x14ac:dyDescent="0.15">
      <c r="A28" s="148"/>
      <c r="B28" s="149"/>
      <c r="C28" s="149"/>
      <c r="D28" s="149"/>
      <c r="E28" s="149"/>
      <c r="F28" s="149"/>
      <c r="G28" s="149"/>
      <c r="H28" s="150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9"/>
      <c r="U28" s="4"/>
      <c r="V28" s="1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38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23"/>
    </row>
    <row r="29" spans="1:47" ht="10.7" customHeight="1" x14ac:dyDescent="0.15">
      <c r="A29" s="148"/>
      <c r="B29" s="149"/>
      <c r="C29" s="149"/>
      <c r="D29" s="149"/>
      <c r="E29" s="149"/>
      <c r="F29" s="149"/>
      <c r="G29" s="149"/>
      <c r="H29" s="150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9"/>
      <c r="U29" s="4"/>
      <c r="V29" s="1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38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23"/>
    </row>
    <row r="30" spans="1:47" ht="10.7" customHeight="1" x14ac:dyDescent="0.15">
      <c r="A30" s="151"/>
      <c r="B30" s="152"/>
      <c r="C30" s="152"/>
      <c r="D30" s="152"/>
      <c r="E30" s="152"/>
      <c r="F30" s="152"/>
      <c r="G30" s="152"/>
      <c r="H30" s="153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94" t="s">
        <v>114</v>
      </c>
      <c r="U30" s="91"/>
      <c r="V30" s="92"/>
      <c r="W30" s="95" t="s">
        <v>119</v>
      </c>
      <c r="X30" s="93"/>
      <c r="Y30" s="93"/>
      <c r="Z30" s="93"/>
      <c r="AA30" s="93"/>
      <c r="AB30" s="93"/>
      <c r="AC30" s="93"/>
      <c r="AD30" s="93"/>
      <c r="AE30" s="80"/>
      <c r="AF30" s="80"/>
      <c r="AG30" s="80"/>
      <c r="AH30" s="80"/>
      <c r="AI30" s="80"/>
      <c r="AJ30" s="22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25"/>
    </row>
    <row r="31" spans="1:47" ht="10.7" customHeight="1" x14ac:dyDescent="0.15">
      <c r="A31" s="163" t="s">
        <v>123</v>
      </c>
      <c r="B31" s="164"/>
      <c r="C31" s="164"/>
      <c r="D31" s="164"/>
      <c r="E31" s="164"/>
      <c r="F31" s="164"/>
      <c r="G31" s="164"/>
      <c r="H31" s="165"/>
      <c r="I31" s="166" t="s">
        <v>113</v>
      </c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9"/>
      <c r="U31" s="4"/>
      <c r="V31" s="10"/>
      <c r="W31" s="80"/>
      <c r="X31" s="80"/>
      <c r="Y31" s="80"/>
      <c r="Z31" s="80"/>
      <c r="AA31" s="80"/>
      <c r="AB31" s="80"/>
      <c r="AC31" s="80"/>
      <c r="AD31" s="80"/>
      <c r="AE31" s="89"/>
      <c r="AF31" s="89"/>
      <c r="AG31" s="89"/>
      <c r="AH31" s="89"/>
      <c r="AI31" s="89"/>
      <c r="AJ31" s="38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23"/>
    </row>
    <row r="32" spans="1:47" ht="10.7" customHeight="1" x14ac:dyDescent="0.15">
      <c r="A32" s="148"/>
      <c r="B32" s="149"/>
      <c r="C32" s="149"/>
      <c r="D32" s="149"/>
      <c r="E32" s="149"/>
      <c r="F32" s="149"/>
      <c r="G32" s="149"/>
      <c r="H32" s="150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9"/>
      <c r="U32" s="4"/>
      <c r="V32" s="1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38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23"/>
    </row>
    <row r="33" spans="1:47" ht="10.7" customHeight="1" x14ac:dyDescent="0.15">
      <c r="A33" s="148"/>
      <c r="B33" s="149"/>
      <c r="C33" s="149"/>
      <c r="D33" s="149"/>
      <c r="E33" s="149"/>
      <c r="F33" s="149"/>
      <c r="G33" s="149"/>
      <c r="H33" s="150"/>
      <c r="I33" s="118"/>
      <c r="J33" s="118"/>
      <c r="K33" s="118"/>
      <c r="L33" s="118"/>
      <c r="M33" s="118"/>
      <c r="N33" s="118"/>
      <c r="O33" s="118"/>
      <c r="P33" s="118"/>
      <c r="Q33" s="118"/>
      <c r="R33" s="118"/>
      <c r="S33" s="118"/>
      <c r="T33" s="19"/>
      <c r="U33" s="4"/>
      <c r="V33" s="1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38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23"/>
    </row>
    <row r="34" spans="1:47" ht="10.7" customHeight="1" x14ac:dyDescent="0.15">
      <c r="A34" s="151"/>
      <c r="B34" s="152"/>
      <c r="C34" s="152"/>
      <c r="D34" s="152"/>
      <c r="E34" s="152"/>
      <c r="F34" s="152"/>
      <c r="G34" s="152"/>
      <c r="H34" s="153"/>
      <c r="I34" s="118"/>
      <c r="J34" s="118"/>
      <c r="K34" s="118"/>
      <c r="L34" s="118"/>
      <c r="M34" s="118"/>
      <c r="N34" s="118"/>
      <c r="O34" s="118"/>
      <c r="P34" s="118"/>
      <c r="Q34" s="118"/>
      <c r="R34" s="118"/>
      <c r="S34" s="118"/>
      <c r="T34" s="94" t="s">
        <v>114</v>
      </c>
      <c r="U34" s="91"/>
      <c r="V34" s="92"/>
      <c r="W34" s="95" t="s">
        <v>68</v>
      </c>
      <c r="X34" s="93"/>
      <c r="Y34" s="93"/>
      <c r="Z34" s="93"/>
      <c r="AA34" s="93"/>
      <c r="AB34" s="93"/>
      <c r="AC34" s="93"/>
      <c r="AD34" s="93"/>
      <c r="AE34" s="80"/>
      <c r="AF34" s="80"/>
      <c r="AG34" s="80"/>
      <c r="AH34" s="80"/>
      <c r="AI34" s="80"/>
      <c r="AJ34" s="22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25"/>
    </row>
    <row r="35" spans="1:47" ht="10.7" customHeight="1" x14ac:dyDescent="0.15">
      <c r="A35" s="163" t="s">
        <v>124</v>
      </c>
      <c r="B35" s="164"/>
      <c r="C35" s="164"/>
      <c r="D35" s="164"/>
      <c r="E35" s="164"/>
      <c r="F35" s="164"/>
      <c r="G35" s="164"/>
      <c r="H35" s="165"/>
      <c r="I35" s="166" t="s">
        <v>113</v>
      </c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9"/>
      <c r="U35" s="4"/>
      <c r="V35" s="10"/>
      <c r="W35" s="80"/>
      <c r="X35" s="80"/>
      <c r="Y35" s="80"/>
      <c r="Z35" s="80"/>
      <c r="AA35" s="80"/>
      <c r="AB35" s="80"/>
      <c r="AC35" s="80"/>
      <c r="AD35" s="80"/>
      <c r="AE35" s="89"/>
      <c r="AF35" s="89"/>
      <c r="AG35" s="89"/>
      <c r="AH35" s="89"/>
      <c r="AI35" s="89"/>
      <c r="AJ35" s="38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23"/>
    </row>
    <row r="36" spans="1:47" ht="10.7" customHeight="1" x14ac:dyDescent="0.15">
      <c r="A36" s="148"/>
      <c r="B36" s="149"/>
      <c r="C36" s="149"/>
      <c r="D36" s="149"/>
      <c r="E36" s="149"/>
      <c r="F36" s="149"/>
      <c r="G36" s="149"/>
      <c r="H36" s="150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9"/>
      <c r="U36" s="4"/>
      <c r="V36" s="1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38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23"/>
    </row>
    <row r="37" spans="1:47" ht="10.7" customHeight="1" x14ac:dyDescent="0.15">
      <c r="A37" s="148"/>
      <c r="B37" s="149"/>
      <c r="C37" s="149"/>
      <c r="D37" s="149"/>
      <c r="E37" s="149"/>
      <c r="F37" s="149"/>
      <c r="G37" s="149"/>
      <c r="H37" s="150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9"/>
      <c r="U37" s="4"/>
      <c r="V37" s="1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38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23"/>
    </row>
    <row r="38" spans="1:47" ht="10.7" customHeight="1" x14ac:dyDescent="0.15">
      <c r="A38" s="151"/>
      <c r="B38" s="152"/>
      <c r="C38" s="152"/>
      <c r="D38" s="152"/>
      <c r="E38" s="152"/>
      <c r="F38" s="152"/>
      <c r="G38" s="152"/>
      <c r="H38" s="153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94" t="s">
        <v>114</v>
      </c>
      <c r="U38" s="91"/>
      <c r="V38" s="92"/>
      <c r="W38" s="95" t="s">
        <v>119</v>
      </c>
      <c r="X38" s="93"/>
      <c r="Y38" s="93"/>
      <c r="Z38" s="93"/>
      <c r="AA38" s="93"/>
      <c r="AB38" s="93"/>
      <c r="AC38" s="93"/>
      <c r="AD38" s="93"/>
      <c r="AE38" s="80"/>
      <c r="AF38" s="80"/>
      <c r="AG38" s="80"/>
      <c r="AH38" s="80"/>
      <c r="AI38" s="80"/>
      <c r="AJ38" s="22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25"/>
    </row>
    <row r="39" spans="1:47" ht="10.7" customHeight="1" x14ac:dyDescent="0.15">
      <c r="A39" s="163" t="s">
        <v>125</v>
      </c>
      <c r="B39" s="164"/>
      <c r="C39" s="164"/>
      <c r="D39" s="164"/>
      <c r="E39" s="164"/>
      <c r="F39" s="164"/>
      <c r="G39" s="164"/>
      <c r="H39" s="165"/>
      <c r="I39" s="166" t="s">
        <v>113</v>
      </c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9"/>
      <c r="U39" s="4"/>
      <c r="V39" s="10"/>
      <c r="W39" s="80"/>
      <c r="X39" s="80"/>
      <c r="Y39" s="80"/>
      <c r="Z39" s="80"/>
      <c r="AA39" s="80"/>
      <c r="AB39" s="80"/>
      <c r="AC39" s="80"/>
      <c r="AD39" s="80"/>
      <c r="AE39" s="89"/>
      <c r="AF39" s="89"/>
      <c r="AG39" s="89"/>
      <c r="AH39" s="89"/>
      <c r="AI39" s="89"/>
      <c r="AJ39" s="38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</row>
    <row r="40" spans="1:47" ht="10.7" customHeight="1" x14ac:dyDescent="0.15">
      <c r="A40" s="148"/>
      <c r="B40" s="149"/>
      <c r="C40" s="149"/>
      <c r="D40" s="149"/>
      <c r="E40" s="149"/>
      <c r="F40" s="149"/>
      <c r="G40" s="149"/>
      <c r="H40" s="150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9"/>
      <c r="U40" s="4"/>
      <c r="V40" s="1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38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</row>
    <row r="41" spans="1:47" ht="10.7" customHeight="1" x14ac:dyDescent="0.15">
      <c r="A41" s="148"/>
      <c r="B41" s="149"/>
      <c r="C41" s="149"/>
      <c r="D41" s="149"/>
      <c r="E41" s="149"/>
      <c r="F41" s="149"/>
      <c r="G41" s="149"/>
      <c r="H41" s="150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9"/>
      <c r="U41" s="4"/>
      <c r="V41" s="1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38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23"/>
    </row>
    <row r="42" spans="1:47" ht="10.7" customHeight="1" x14ac:dyDescent="0.15">
      <c r="A42" s="151"/>
      <c r="B42" s="152"/>
      <c r="C42" s="152"/>
      <c r="D42" s="152"/>
      <c r="E42" s="152"/>
      <c r="F42" s="152"/>
      <c r="G42" s="152"/>
      <c r="H42" s="153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94" t="s">
        <v>114</v>
      </c>
      <c r="U42" s="91"/>
      <c r="V42" s="92"/>
      <c r="W42" s="95" t="s">
        <v>119</v>
      </c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22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25"/>
    </row>
    <row r="43" spans="1:47" ht="10.7" customHeight="1" x14ac:dyDescent="0.15">
      <c r="A43" s="163" t="s">
        <v>126</v>
      </c>
      <c r="B43" s="164"/>
      <c r="C43" s="164"/>
      <c r="D43" s="164"/>
      <c r="E43" s="164"/>
      <c r="F43" s="164"/>
      <c r="G43" s="164"/>
      <c r="H43" s="165"/>
      <c r="I43" s="166" t="s">
        <v>113</v>
      </c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9"/>
      <c r="U43" s="4"/>
      <c r="V43" s="1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38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23"/>
    </row>
    <row r="44" spans="1:47" ht="10.7" customHeight="1" x14ac:dyDescent="0.15">
      <c r="A44" s="148"/>
      <c r="B44" s="149"/>
      <c r="C44" s="149"/>
      <c r="D44" s="149"/>
      <c r="E44" s="149"/>
      <c r="F44" s="149"/>
      <c r="G44" s="149"/>
      <c r="H44" s="150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9"/>
      <c r="U44" s="4"/>
      <c r="V44" s="1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38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23"/>
    </row>
    <row r="45" spans="1:47" ht="10.7" customHeight="1" x14ac:dyDescent="0.15">
      <c r="A45" s="148"/>
      <c r="B45" s="149"/>
      <c r="C45" s="149"/>
      <c r="D45" s="149"/>
      <c r="E45" s="149"/>
      <c r="F45" s="149"/>
      <c r="G45" s="149"/>
      <c r="H45" s="150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9"/>
      <c r="U45" s="4"/>
      <c r="V45" s="1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38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23"/>
    </row>
    <row r="46" spans="1:47" ht="10.7" customHeight="1" x14ac:dyDescent="0.15">
      <c r="A46" s="167"/>
      <c r="B46" s="168"/>
      <c r="C46" s="168"/>
      <c r="D46" s="168"/>
      <c r="E46" s="168"/>
      <c r="F46" s="168"/>
      <c r="G46" s="168"/>
      <c r="H46" s="169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81" t="s">
        <v>114</v>
      </c>
      <c r="U46" s="82"/>
      <c r="V46" s="83"/>
      <c r="W46" s="84" t="s">
        <v>68</v>
      </c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37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26"/>
    </row>
    <row r="48" spans="1:47" ht="10.7" customHeight="1" x14ac:dyDescent="0.1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60"/>
      <c r="AQ48" s="161"/>
      <c r="AR48" s="161"/>
      <c r="AS48" s="161"/>
      <c r="AT48" s="161"/>
      <c r="AU48" s="162"/>
    </row>
    <row r="49" spans="1:47" ht="10.7" customHeight="1" x14ac:dyDescent="0.15">
      <c r="A49" s="45" t="s">
        <v>67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N49" s="27"/>
      <c r="O49" s="27"/>
      <c r="P49" s="27"/>
      <c r="R49" s="4"/>
      <c r="S49" s="4"/>
      <c r="T49" s="4"/>
      <c r="U49" s="4"/>
      <c r="V49" s="4"/>
      <c r="W49" s="4"/>
      <c r="X49" s="4"/>
      <c r="Y49" s="4"/>
      <c r="Z49" s="4"/>
      <c r="AA49" s="4"/>
      <c r="AC49" s="27"/>
      <c r="AD49" s="27"/>
      <c r="AE49" s="156" t="s">
        <v>68</v>
      </c>
      <c r="AF49" s="157"/>
      <c r="AG49" s="157"/>
      <c r="AH49" s="157"/>
      <c r="AI49" s="157"/>
      <c r="AJ49" s="46" t="s">
        <v>69</v>
      </c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2" t="s">
        <v>107</v>
      </c>
    </row>
    <row r="50" spans="1:47" ht="10.7" customHeight="1" x14ac:dyDescent="0.15">
      <c r="A50" s="15"/>
      <c r="B50" s="4"/>
      <c r="C50" s="4"/>
      <c r="D50" s="4"/>
      <c r="E50" s="46" t="s">
        <v>71</v>
      </c>
      <c r="F50" s="4"/>
      <c r="G50" s="4"/>
      <c r="H50" s="4"/>
      <c r="I50" s="4"/>
      <c r="J50" s="4"/>
      <c r="K50" s="4"/>
      <c r="L50" s="4"/>
      <c r="M50" s="27"/>
      <c r="N50" s="27"/>
      <c r="O50" s="27"/>
      <c r="P50" s="27"/>
      <c r="R50" s="4"/>
      <c r="S50" s="4"/>
      <c r="T50" s="4"/>
      <c r="U50" s="4"/>
      <c r="V50" s="4"/>
      <c r="W50" s="4"/>
      <c r="X50" s="4"/>
      <c r="Y50" s="4"/>
      <c r="Z50" s="4"/>
      <c r="AA50" s="4"/>
      <c r="AB50" s="27"/>
      <c r="AC50" s="27"/>
      <c r="AD50" s="27"/>
      <c r="AE50" s="27"/>
      <c r="AF50" s="27"/>
      <c r="AG50" s="27"/>
      <c r="AH50" s="27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5"/>
    </row>
    <row r="51" spans="1:47" ht="10.7" customHeight="1" x14ac:dyDescent="0.15">
      <c r="A51" s="16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2"/>
    </row>
    <row r="52" spans="1:47" ht="10.7" customHeight="1" x14ac:dyDescent="0.15">
      <c r="A52" s="112" t="s">
        <v>20</v>
      </c>
      <c r="B52" s="106"/>
      <c r="C52" s="106"/>
      <c r="D52" s="106"/>
      <c r="E52" s="106"/>
      <c r="F52" s="106"/>
      <c r="G52" s="106"/>
      <c r="H52" s="158"/>
      <c r="I52" s="106" t="s">
        <v>19</v>
      </c>
      <c r="J52" s="106"/>
      <c r="K52" s="106"/>
      <c r="L52" s="106"/>
      <c r="M52" s="106"/>
      <c r="N52" s="106"/>
      <c r="O52" s="106"/>
      <c r="P52" s="106"/>
      <c r="Q52" s="106"/>
      <c r="R52" s="106"/>
      <c r="S52" s="158"/>
      <c r="T52" s="114" t="s">
        <v>13</v>
      </c>
      <c r="U52" s="114"/>
      <c r="V52" s="114"/>
      <c r="W52" s="114" t="s">
        <v>14</v>
      </c>
      <c r="X52" s="114"/>
      <c r="Y52" s="114"/>
      <c r="Z52" s="114" t="s">
        <v>15</v>
      </c>
      <c r="AA52" s="114"/>
      <c r="AB52" s="114"/>
      <c r="AC52" s="114"/>
      <c r="AD52" s="114"/>
      <c r="AE52" s="114" t="s">
        <v>16</v>
      </c>
      <c r="AF52" s="114"/>
      <c r="AG52" s="114"/>
      <c r="AH52" s="114"/>
      <c r="AI52" s="114"/>
      <c r="AJ52" s="106" t="s">
        <v>18</v>
      </c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7"/>
    </row>
    <row r="53" spans="1:47" ht="10.7" customHeight="1" x14ac:dyDescent="0.15">
      <c r="A53" s="113"/>
      <c r="B53" s="108"/>
      <c r="C53" s="108"/>
      <c r="D53" s="108"/>
      <c r="E53" s="108"/>
      <c r="F53" s="108"/>
      <c r="G53" s="108"/>
      <c r="H53" s="159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59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08"/>
      <c r="AK53" s="108"/>
      <c r="AL53" s="108"/>
      <c r="AM53" s="108"/>
      <c r="AN53" s="108"/>
      <c r="AO53" s="108"/>
      <c r="AP53" s="108"/>
      <c r="AQ53" s="108"/>
      <c r="AR53" s="108"/>
      <c r="AS53" s="108"/>
      <c r="AT53" s="108"/>
      <c r="AU53" s="109"/>
    </row>
    <row r="54" spans="1:47" ht="10.7" customHeight="1" x14ac:dyDescent="0.15">
      <c r="A54" s="145" t="s">
        <v>132</v>
      </c>
      <c r="B54" s="146"/>
      <c r="C54" s="146"/>
      <c r="D54" s="146"/>
      <c r="E54" s="146"/>
      <c r="F54" s="146"/>
      <c r="G54" s="146"/>
      <c r="H54" s="147"/>
      <c r="I54" s="154" t="s">
        <v>113</v>
      </c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7"/>
      <c r="U54" s="1"/>
      <c r="V54" s="18"/>
      <c r="W54" s="80" t="s">
        <v>36</v>
      </c>
      <c r="X54" s="80"/>
      <c r="Y54" s="80"/>
      <c r="Z54" s="80" t="s">
        <v>36</v>
      </c>
      <c r="AA54" s="80"/>
      <c r="AB54" s="80"/>
      <c r="AC54" s="80"/>
      <c r="AD54" s="80"/>
      <c r="AE54" s="80" t="s">
        <v>36</v>
      </c>
      <c r="AF54" s="80"/>
      <c r="AG54" s="80"/>
      <c r="AH54" s="80"/>
      <c r="AI54" s="80"/>
      <c r="AJ54" s="38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23"/>
    </row>
    <row r="55" spans="1:47" ht="10.7" customHeight="1" x14ac:dyDescent="0.15">
      <c r="A55" s="148"/>
      <c r="B55" s="149"/>
      <c r="C55" s="149"/>
      <c r="D55" s="149"/>
      <c r="E55" s="149"/>
      <c r="F55" s="149"/>
      <c r="G55" s="149"/>
      <c r="H55" s="150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9"/>
      <c r="U55" s="4"/>
      <c r="V55" s="10"/>
      <c r="W55" s="80" t="s">
        <v>36</v>
      </c>
      <c r="X55" s="80"/>
      <c r="Y55" s="80"/>
      <c r="Z55" s="80" t="s">
        <v>36</v>
      </c>
      <c r="AA55" s="80"/>
      <c r="AB55" s="80"/>
      <c r="AC55" s="80"/>
      <c r="AD55" s="80"/>
      <c r="AE55" s="80" t="s">
        <v>36</v>
      </c>
      <c r="AF55" s="80"/>
      <c r="AG55" s="80"/>
      <c r="AH55" s="80"/>
      <c r="AI55" s="80"/>
      <c r="AJ55" s="38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23"/>
    </row>
    <row r="56" spans="1:47" ht="10.7" customHeight="1" x14ac:dyDescent="0.15">
      <c r="A56" s="148"/>
      <c r="B56" s="149"/>
      <c r="C56" s="149"/>
      <c r="D56" s="149"/>
      <c r="E56" s="149"/>
      <c r="F56" s="149"/>
      <c r="G56" s="149"/>
      <c r="H56" s="150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9"/>
      <c r="U56" s="4"/>
      <c r="V56" s="10"/>
      <c r="W56" s="80" t="s">
        <v>36</v>
      </c>
      <c r="X56" s="80"/>
      <c r="Y56" s="80"/>
      <c r="Z56" s="80" t="s">
        <v>36</v>
      </c>
      <c r="AA56" s="80"/>
      <c r="AB56" s="80"/>
      <c r="AC56" s="80"/>
      <c r="AD56" s="80"/>
      <c r="AE56" s="80" t="s">
        <v>36</v>
      </c>
      <c r="AF56" s="80"/>
      <c r="AG56" s="80"/>
      <c r="AH56" s="80"/>
      <c r="AI56" s="80"/>
      <c r="AJ56" s="38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23"/>
    </row>
    <row r="57" spans="1:47" ht="10.7" customHeight="1" x14ac:dyDescent="0.15">
      <c r="A57" s="151"/>
      <c r="B57" s="152"/>
      <c r="C57" s="152"/>
      <c r="D57" s="152"/>
      <c r="E57" s="152"/>
      <c r="F57" s="152"/>
      <c r="G57" s="152"/>
      <c r="H57" s="153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94" t="s">
        <v>114</v>
      </c>
      <c r="U57" s="91"/>
      <c r="V57" s="92"/>
      <c r="W57" s="104" t="s">
        <v>129</v>
      </c>
      <c r="X57" s="80"/>
      <c r="Y57" s="80"/>
      <c r="Z57" s="80" t="s">
        <v>36</v>
      </c>
      <c r="AA57" s="80"/>
      <c r="AB57" s="80"/>
      <c r="AC57" s="80"/>
      <c r="AD57" s="80"/>
      <c r="AE57" s="80" t="s">
        <v>36</v>
      </c>
      <c r="AF57" s="80"/>
      <c r="AG57" s="80"/>
      <c r="AH57" s="80"/>
      <c r="AI57" s="80"/>
      <c r="AJ57" s="38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23"/>
    </row>
    <row r="58" spans="1:47" ht="10.7" customHeight="1" x14ac:dyDescent="0.15">
      <c r="A58" s="163" t="s">
        <v>133</v>
      </c>
      <c r="B58" s="164"/>
      <c r="C58" s="164"/>
      <c r="D58" s="164"/>
      <c r="E58" s="164"/>
      <c r="F58" s="164"/>
      <c r="G58" s="164"/>
      <c r="H58" s="165"/>
      <c r="I58" s="166" t="s">
        <v>113</v>
      </c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9"/>
      <c r="U58" s="6"/>
      <c r="V58" s="8"/>
      <c r="W58" s="89" t="s">
        <v>36</v>
      </c>
      <c r="X58" s="89"/>
      <c r="Y58" s="89"/>
      <c r="Z58" s="89" t="s">
        <v>36</v>
      </c>
      <c r="AA58" s="89"/>
      <c r="AB58" s="89"/>
      <c r="AC58" s="89"/>
      <c r="AD58" s="89"/>
      <c r="AE58" s="89" t="s">
        <v>36</v>
      </c>
      <c r="AF58" s="89"/>
      <c r="AG58" s="89"/>
      <c r="AH58" s="89"/>
      <c r="AI58" s="89"/>
      <c r="AJ58" s="21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24"/>
    </row>
    <row r="59" spans="1:47" ht="10.7" customHeight="1" x14ac:dyDescent="0.15">
      <c r="A59" s="148"/>
      <c r="B59" s="149"/>
      <c r="C59" s="149"/>
      <c r="D59" s="149"/>
      <c r="E59" s="149"/>
      <c r="F59" s="149"/>
      <c r="G59" s="149"/>
      <c r="H59" s="150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9"/>
      <c r="U59" s="4"/>
      <c r="V59" s="10"/>
      <c r="W59" s="80" t="s">
        <v>36</v>
      </c>
      <c r="X59" s="80"/>
      <c r="Y59" s="80"/>
      <c r="Z59" s="80" t="s">
        <v>36</v>
      </c>
      <c r="AA59" s="80"/>
      <c r="AB59" s="80"/>
      <c r="AC59" s="80"/>
      <c r="AD59" s="80"/>
      <c r="AE59" s="80" t="s">
        <v>36</v>
      </c>
      <c r="AF59" s="80"/>
      <c r="AG59" s="80"/>
      <c r="AH59" s="80"/>
      <c r="AI59" s="80"/>
      <c r="AJ59" s="38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23"/>
    </row>
    <row r="60" spans="1:47" ht="10.7" customHeight="1" x14ac:dyDescent="0.15">
      <c r="A60" s="148"/>
      <c r="B60" s="149"/>
      <c r="C60" s="149"/>
      <c r="D60" s="149"/>
      <c r="E60" s="149"/>
      <c r="F60" s="149"/>
      <c r="G60" s="149"/>
      <c r="H60" s="150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9"/>
      <c r="U60" s="4"/>
      <c r="V60" s="10"/>
      <c r="W60" s="80" t="s">
        <v>36</v>
      </c>
      <c r="X60" s="80"/>
      <c r="Y60" s="80"/>
      <c r="Z60" s="80" t="s">
        <v>36</v>
      </c>
      <c r="AA60" s="80"/>
      <c r="AB60" s="80"/>
      <c r="AC60" s="80"/>
      <c r="AD60" s="80"/>
      <c r="AE60" s="80" t="s">
        <v>36</v>
      </c>
      <c r="AF60" s="80"/>
      <c r="AG60" s="80"/>
      <c r="AH60" s="80"/>
      <c r="AI60" s="80"/>
      <c r="AJ60" s="38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23"/>
    </row>
    <row r="61" spans="1:47" ht="10.7" customHeight="1" x14ac:dyDescent="0.15">
      <c r="A61" s="151"/>
      <c r="B61" s="152"/>
      <c r="C61" s="152"/>
      <c r="D61" s="152"/>
      <c r="E61" s="152"/>
      <c r="F61" s="152"/>
      <c r="G61" s="152"/>
      <c r="H61" s="153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03" t="s">
        <v>134</v>
      </c>
      <c r="U61" s="101"/>
      <c r="V61" s="102"/>
      <c r="W61" s="104" t="s">
        <v>129</v>
      </c>
      <c r="X61" s="80"/>
      <c r="Y61" s="80"/>
      <c r="Z61" s="80" t="s">
        <v>36</v>
      </c>
      <c r="AA61" s="80"/>
      <c r="AB61" s="80"/>
      <c r="AC61" s="80"/>
      <c r="AD61" s="80"/>
      <c r="AE61" s="80" t="s">
        <v>36</v>
      </c>
      <c r="AF61" s="80"/>
      <c r="AG61" s="80"/>
      <c r="AH61" s="80"/>
      <c r="AI61" s="80"/>
      <c r="AJ61" s="38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23"/>
    </row>
    <row r="62" spans="1:47" ht="10.7" customHeight="1" x14ac:dyDescent="0.15">
      <c r="A62" s="163" t="s">
        <v>135</v>
      </c>
      <c r="B62" s="164"/>
      <c r="C62" s="164"/>
      <c r="D62" s="164"/>
      <c r="E62" s="164"/>
      <c r="F62" s="164"/>
      <c r="G62" s="164"/>
      <c r="H62" s="165"/>
      <c r="I62" s="171" t="s">
        <v>113</v>
      </c>
      <c r="J62" s="97"/>
      <c r="K62" s="97"/>
      <c r="L62" s="97"/>
      <c r="M62" s="97"/>
      <c r="N62" s="97"/>
      <c r="O62" s="97"/>
      <c r="P62" s="97"/>
      <c r="Q62" s="97"/>
      <c r="R62" s="97"/>
      <c r="S62" s="131"/>
      <c r="T62" s="9"/>
      <c r="U62" s="6"/>
      <c r="V62" s="8"/>
      <c r="W62" s="89" t="s">
        <v>36</v>
      </c>
      <c r="X62" s="89"/>
      <c r="Y62" s="89"/>
      <c r="Z62" s="89" t="s">
        <v>36</v>
      </c>
      <c r="AA62" s="89"/>
      <c r="AB62" s="89"/>
      <c r="AC62" s="89"/>
      <c r="AD62" s="89"/>
      <c r="AE62" s="89" t="s">
        <v>36</v>
      </c>
      <c r="AF62" s="89"/>
      <c r="AG62" s="89"/>
      <c r="AH62" s="89"/>
      <c r="AI62" s="89"/>
      <c r="AJ62" s="21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24"/>
    </row>
    <row r="63" spans="1:47" ht="10.7" customHeight="1" x14ac:dyDescent="0.15">
      <c r="A63" s="148"/>
      <c r="B63" s="149"/>
      <c r="C63" s="149"/>
      <c r="D63" s="149"/>
      <c r="E63" s="149"/>
      <c r="F63" s="149"/>
      <c r="G63" s="149"/>
      <c r="H63" s="150"/>
      <c r="I63" s="132"/>
      <c r="J63" s="74"/>
      <c r="K63" s="74"/>
      <c r="L63" s="74"/>
      <c r="M63" s="74"/>
      <c r="N63" s="74"/>
      <c r="O63" s="74"/>
      <c r="P63" s="74"/>
      <c r="Q63" s="74"/>
      <c r="R63" s="74"/>
      <c r="S63" s="133"/>
      <c r="T63" s="19"/>
      <c r="U63" s="4"/>
      <c r="V63" s="10"/>
      <c r="W63" s="80" t="s">
        <v>36</v>
      </c>
      <c r="X63" s="80"/>
      <c r="Y63" s="80"/>
      <c r="Z63" s="80" t="s">
        <v>36</v>
      </c>
      <c r="AA63" s="80"/>
      <c r="AB63" s="80"/>
      <c r="AC63" s="80"/>
      <c r="AD63" s="80"/>
      <c r="AE63" s="80" t="s">
        <v>36</v>
      </c>
      <c r="AF63" s="80"/>
      <c r="AG63" s="80"/>
      <c r="AH63" s="80"/>
      <c r="AI63" s="80"/>
      <c r="AJ63" s="38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</row>
    <row r="64" spans="1:47" ht="10.7" customHeight="1" x14ac:dyDescent="0.15">
      <c r="A64" s="148"/>
      <c r="B64" s="149"/>
      <c r="C64" s="149"/>
      <c r="D64" s="149"/>
      <c r="E64" s="149"/>
      <c r="F64" s="149"/>
      <c r="G64" s="149"/>
      <c r="H64" s="150"/>
      <c r="I64" s="132"/>
      <c r="J64" s="74"/>
      <c r="K64" s="74"/>
      <c r="L64" s="74"/>
      <c r="M64" s="74"/>
      <c r="N64" s="74"/>
      <c r="O64" s="74"/>
      <c r="P64" s="74"/>
      <c r="Q64" s="74"/>
      <c r="R64" s="74"/>
      <c r="S64" s="133"/>
      <c r="T64" s="19"/>
      <c r="U64" s="4"/>
      <c r="V64" s="10"/>
      <c r="W64" s="80" t="s">
        <v>36</v>
      </c>
      <c r="X64" s="80"/>
      <c r="Y64" s="80"/>
      <c r="Z64" s="80" t="s">
        <v>36</v>
      </c>
      <c r="AA64" s="80"/>
      <c r="AB64" s="80"/>
      <c r="AC64" s="80"/>
      <c r="AD64" s="80"/>
      <c r="AE64" s="80" t="s">
        <v>36</v>
      </c>
      <c r="AF64" s="80"/>
      <c r="AG64" s="80"/>
      <c r="AH64" s="80"/>
      <c r="AI64" s="80"/>
      <c r="AJ64" s="38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</row>
    <row r="65" spans="1:47" ht="10.7" customHeight="1" x14ac:dyDescent="0.15">
      <c r="A65" s="151"/>
      <c r="B65" s="152"/>
      <c r="C65" s="152"/>
      <c r="D65" s="152"/>
      <c r="E65" s="152"/>
      <c r="F65" s="152"/>
      <c r="G65" s="152"/>
      <c r="H65" s="153"/>
      <c r="I65" s="134"/>
      <c r="J65" s="87"/>
      <c r="K65" s="87"/>
      <c r="L65" s="87"/>
      <c r="M65" s="87"/>
      <c r="N65" s="87"/>
      <c r="O65" s="87"/>
      <c r="P65" s="87"/>
      <c r="Q65" s="87"/>
      <c r="R65" s="87"/>
      <c r="S65" s="135"/>
      <c r="T65" s="103" t="s">
        <v>134</v>
      </c>
      <c r="U65" s="101"/>
      <c r="V65" s="102"/>
      <c r="W65" s="104" t="s">
        <v>129</v>
      </c>
      <c r="X65" s="80"/>
      <c r="Y65" s="80"/>
      <c r="Z65" s="80" t="s">
        <v>36</v>
      </c>
      <c r="AA65" s="80"/>
      <c r="AB65" s="80"/>
      <c r="AC65" s="80"/>
      <c r="AD65" s="80"/>
      <c r="AE65" s="80" t="s">
        <v>36</v>
      </c>
      <c r="AF65" s="80"/>
      <c r="AG65" s="80"/>
      <c r="AH65" s="80"/>
      <c r="AI65" s="80"/>
      <c r="AJ65" s="38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23"/>
    </row>
    <row r="66" spans="1:47" ht="10.7" customHeight="1" x14ac:dyDescent="0.15">
      <c r="A66" s="163" t="s">
        <v>136</v>
      </c>
      <c r="B66" s="164"/>
      <c r="C66" s="164"/>
      <c r="D66" s="164"/>
      <c r="E66" s="164"/>
      <c r="F66" s="164"/>
      <c r="G66" s="164"/>
      <c r="H66" s="165"/>
      <c r="I66" s="170" t="s">
        <v>113</v>
      </c>
      <c r="J66" s="122"/>
      <c r="K66" s="122"/>
      <c r="L66" s="122"/>
      <c r="M66" s="122"/>
      <c r="N66" s="122"/>
      <c r="O66" s="122"/>
      <c r="P66" s="122"/>
      <c r="Q66" s="122"/>
      <c r="R66" s="122"/>
      <c r="S66" s="123"/>
      <c r="T66" s="9"/>
      <c r="U66" s="6"/>
      <c r="V66" s="8"/>
      <c r="W66" s="89" t="s">
        <v>36</v>
      </c>
      <c r="X66" s="89"/>
      <c r="Y66" s="89"/>
      <c r="Z66" s="89" t="s">
        <v>36</v>
      </c>
      <c r="AA66" s="89"/>
      <c r="AB66" s="89"/>
      <c r="AC66" s="89"/>
      <c r="AD66" s="89"/>
      <c r="AE66" s="89" t="s">
        <v>36</v>
      </c>
      <c r="AF66" s="89"/>
      <c r="AG66" s="89"/>
      <c r="AH66" s="89"/>
      <c r="AI66" s="89"/>
      <c r="AJ66" s="21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24"/>
    </row>
    <row r="67" spans="1:47" ht="10.7" customHeight="1" x14ac:dyDescent="0.15">
      <c r="A67" s="148"/>
      <c r="B67" s="149"/>
      <c r="C67" s="149"/>
      <c r="D67" s="149"/>
      <c r="E67" s="149"/>
      <c r="F67" s="149"/>
      <c r="G67" s="149"/>
      <c r="H67" s="150"/>
      <c r="I67" s="124"/>
      <c r="J67" s="125"/>
      <c r="K67" s="125"/>
      <c r="L67" s="125"/>
      <c r="M67" s="125"/>
      <c r="N67" s="125"/>
      <c r="O67" s="125"/>
      <c r="P67" s="125"/>
      <c r="Q67" s="125"/>
      <c r="R67" s="125"/>
      <c r="S67" s="126"/>
      <c r="T67" s="19"/>
      <c r="U67" s="4"/>
      <c r="V67" s="10"/>
      <c r="W67" s="80" t="s">
        <v>36</v>
      </c>
      <c r="X67" s="80"/>
      <c r="Y67" s="80"/>
      <c r="Z67" s="80" t="s">
        <v>36</v>
      </c>
      <c r="AA67" s="80"/>
      <c r="AB67" s="80"/>
      <c r="AC67" s="80"/>
      <c r="AD67" s="80"/>
      <c r="AE67" s="80" t="s">
        <v>36</v>
      </c>
      <c r="AF67" s="80"/>
      <c r="AG67" s="80"/>
      <c r="AH67" s="80"/>
      <c r="AI67" s="80"/>
      <c r="AJ67" s="38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23"/>
    </row>
    <row r="68" spans="1:47" ht="10.7" customHeight="1" x14ac:dyDescent="0.15">
      <c r="A68" s="148"/>
      <c r="B68" s="149"/>
      <c r="C68" s="149"/>
      <c r="D68" s="149"/>
      <c r="E68" s="149"/>
      <c r="F68" s="149"/>
      <c r="G68" s="149"/>
      <c r="H68" s="150"/>
      <c r="I68" s="124"/>
      <c r="J68" s="125"/>
      <c r="K68" s="125"/>
      <c r="L68" s="125"/>
      <c r="M68" s="125"/>
      <c r="N68" s="125"/>
      <c r="O68" s="125"/>
      <c r="P68" s="125"/>
      <c r="Q68" s="125"/>
      <c r="R68" s="125"/>
      <c r="S68" s="126"/>
      <c r="T68" s="19"/>
      <c r="U68" s="4"/>
      <c r="V68" s="10"/>
      <c r="W68" s="80" t="s">
        <v>36</v>
      </c>
      <c r="X68" s="80"/>
      <c r="Y68" s="80"/>
      <c r="Z68" s="80" t="s">
        <v>36</v>
      </c>
      <c r="AA68" s="80"/>
      <c r="AB68" s="80"/>
      <c r="AC68" s="80"/>
      <c r="AD68" s="80"/>
      <c r="AE68" s="80" t="s">
        <v>36</v>
      </c>
      <c r="AF68" s="80"/>
      <c r="AG68" s="80"/>
      <c r="AH68" s="80"/>
      <c r="AI68" s="80"/>
      <c r="AJ68" s="38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23"/>
    </row>
    <row r="69" spans="1:47" ht="10.7" customHeight="1" x14ac:dyDescent="0.15">
      <c r="A69" s="151"/>
      <c r="B69" s="152"/>
      <c r="C69" s="152"/>
      <c r="D69" s="152"/>
      <c r="E69" s="152"/>
      <c r="F69" s="152"/>
      <c r="G69" s="152"/>
      <c r="H69" s="153"/>
      <c r="I69" s="127"/>
      <c r="J69" s="128"/>
      <c r="K69" s="128"/>
      <c r="L69" s="128"/>
      <c r="M69" s="128"/>
      <c r="N69" s="128"/>
      <c r="O69" s="128"/>
      <c r="P69" s="128"/>
      <c r="Q69" s="128"/>
      <c r="R69" s="128"/>
      <c r="S69" s="129"/>
      <c r="T69" s="103" t="s">
        <v>134</v>
      </c>
      <c r="U69" s="101"/>
      <c r="V69" s="102"/>
      <c r="W69" s="104" t="s">
        <v>129</v>
      </c>
      <c r="X69" s="80"/>
      <c r="Y69" s="80"/>
      <c r="Z69" s="80" t="s">
        <v>36</v>
      </c>
      <c r="AA69" s="80"/>
      <c r="AB69" s="80"/>
      <c r="AC69" s="80"/>
      <c r="AD69" s="80"/>
      <c r="AE69" s="80" t="s">
        <v>36</v>
      </c>
      <c r="AF69" s="80"/>
      <c r="AG69" s="80"/>
      <c r="AH69" s="80"/>
      <c r="AI69" s="80"/>
      <c r="AJ69" s="38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23"/>
    </row>
    <row r="70" spans="1:47" ht="10.7" customHeight="1" x14ac:dyDescent="0.15">
      <c r="A70" s="163" t="s">
        <v>137</v>
      </c>
      <c r="B70" s="164"/>
      <c r="C70" s="164"/>
      <c r="D70" s="164"/>
      <c r="E70" s="164"/>
      <c r="F70" s="164"/>
      <c r="G70" s="164"/>
      <c r="H70" s="165"/>
      <c r="I70" s="166" t="s">
        <v>113</v>
      </c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9"/>
      <c r="U70" s="6"/>
      <c r="V70" s="8"/>
      <c r="W70" s="89" t="s">
        <v>36</v>
      </c>
      <c r="X70" s="89"/>
      <c r="Y70" s="89"/>
      <c r="Z70" s="89" t="s">
        <v>36</v>
      </c>
      <c r="AA70" s="89"/>
      <c r="AB70" s="89"/>
      <c r="AC70" s="89"/>
      <c r="AD70" s="89"/>
      <c r="AE70" s="89" t="s">
        <v>36</v>
      </c>
      <c r="AF70" s="89"/>
      <c r="AG70" s="89"/>
      <c r="AH70" s="89"/>
      <c r="AI70" s="89"/>
      <c r="AJ70" s="21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24"/>
    </row>
    <row r="71" spans="1:47" ht="10.7" customHeight="1" x14ac:dyDescent="0.15">
      <c r="A71" s="148"/>
      <c r="B71" s="149"/>
      <c r="C71" s="149"/>
      <c r="D71" s="149"/>
      <c r="E71" s="149"/>
      <c r="F71" s="149"/>
      <c r="G71" s="149"/>
      <c r="H71" s="150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9"/>
      <c r="U71" s="4"/>
      <c r="V71" s="10"/>
      <c r="W71" s="80" t="s">
        <v>36</v>
      </c>
      <c r="X71" s="80"/>
      <c r="Y71" s="80"/>
      <c r="Z71" s="80" t="s">
        <v>36</v>
      </c>
      <c r="AA71" s="80"/>
      <c r="AB71" s="80"/>
      <c r="AC71" s="80"/>
      <c r="AD71" s="80"/>
      <c r="AE71" s="80" t="s">
        <v>36</v>
      </c>
      <c r="AF71" s="80"/>
      <c r="AG71" s="80"/>
      <c r="AH71" s="80"/>
      <c r="AI71" s="80"/>
      <c r="AJ71" s="38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23"/>
    </row>
    <row r="72" spans="1:47" ht="10.7" customHeight="1" x14ac:dyDescent="0.15">
      <c r="A72" s="148"/>
      <c r="B72" s="149"/>
      <c r="C72" s="149"/>
      <c r="D72" s="149"/>
      <c r="E72" s="149"/>
      <c r="F72" s="149"/>
      <c r="G72" s="149"/>
      <c r="H72" s="150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9"/>
      <c r="U72" s="4"/>
      <c r="V72" s="10"/>
      <c r="W72" s="80" t="s">
        <v>36</v>
      </c>
      <c r="X72" s="80"/>
      <c r="Y72" s="80"/>
      <c r="Z72" s="80" t="s">
        <v>36</v>
      </c>
      <c r="AA72" s="80"/>
      <c r="AB72" s="80"/>
      <c r="AC72" s="80"/>
      <c r="AD72" s="80"/>
      <c r="AE72" s="80" t="s">
        <v>36</v>
      </c>
      <c r="AF72" s="80"/>
      <c r="AG72" s="80"/>
      <c r="AH72" s="80"/>
      <c r="AI72" s="80"/>
      <c r="AJ72" s="38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23"/>
    </row>
    <row r="73" spans="1:47" ht="10.7" customHeight="1" x14ac:dyDescent="0.15">
      <c r="A73" s="151"/>
      <c r="B73" s="152"/>
      <c r="C73" s="152"/>
      <c r="D73" s="152"/>
      <c r="E73" s="152"/>
      <c r="F73" s="152"/>
      <c r="G73" s="152"/>
      <c r="H73" s="153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94" t="s">
        <v>114</v>
      </c>
      <c r="U73" s="91"/>
      <c r="V73" s="92"/>
      <c r="W73" s="95" t="s">
        <v>138</v>
      </c>
      <c r="X73" s="93"/>
      <c r="Y73" s="93"/>
      <c r="Z73" s="93" t="s">
        <v>36</v>
      </c>
      <c r="AA73" s="93"/>
      <c r="AB73" s="93"/>
      <c r="AC73" s="93"/>
      <c r="AD73" s="93"/>
      <c r="AE73" s="80" t="s">
        <v>36</v>
      </c>
      <c r="AF73" s="80"/>
      <c r="AG73" s="80"/>
      <c r="AH73" s="80"/>
      <c r="AI73" s="80"/>
      <c r="AJ73" s="22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25"/>
    </row>
    <row r="74" spans="1:47" ht="10.7" customHeight="1" x14ac:dyDescent="0.15">
      <c r="A74" s="163" t="s">
        <v>139</v>
      </c>
      <c r="B74" s="164"/>
      <c r="C74" s="164"/>
      <c r="D74" s="164"/>
      <c r="E74" s="164"/>
      <c r="F74" s="164"/>
      <c r="G74" s="164"/>
      <c r="H74" s="165"/>
      <c r="I74" s="166" t="s">
        <v>113</v>
      </c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9"/>
      <c r="U74" s="4"/>
      <c r="V74" s="10"/>
      <c r="W74" s="80" t="s">
        <v>36</v>
      </c>
      <c r="X74" s="80"/>
      <c r="Y74" s="80"/>
      <c r="Z74" s="80" t="s">
        <v>36</v>
      </c>
      <c r="AA74" s="80"/>
      <c r="AB74" s="80"/>
      <c r="AC74" s="80"/>
      <c r="AD74" s="80"/>
      <c r="AE74" s="89" t="s">
        <v>36</v>
      </c>
      <c r="AF74" s="89"/>
      <c r="AG74" s="89"/>
      <c r="AH74" s="89"/>
      <c r="AI74" s="89"/>
      <c r="AJ74" s="38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23"/>
    </row>
    <row r="75" spans="1:47" ht="10.7" customHeight="1" x14ac:dyDescent="0.15">
      <c r="A75" s="148"/>
      <c r="B75" s="149"/>
      <c r="C75" s="149"/>
      <c r="D75" s="149"/>
      <c r="E75" s="149"/>
      <c r="F75" s="149"/>
      <c r="G75" s="149"/>
      <c r="H75" s="150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9"/>
      <c r="U75" s="4"/>
      <c r="V75" s="10"/>
      <c r="W75" s="80" t="s">
        <v>36</v>
      </c>
      <c r="X75" s="80"/>
      <c r="Y75" s="80"/>
      <c r="Z75" s="80" t="s">
        <v>36</v>
      </c>
      <c r="AA75" s="80"/>
      <c r="AB75" s="80"/>
      <c r="AC75" s="80"/>
      <c r="AD75" s="80"/>
      <c r="AE75" s="80" t="s">
        <v>36</v>
      </c>
      <c r="AF75" s="80"/>
      <c r="AG75" s="80"/>
      <c r="AH75" s="80"/>
      <c r="AI75" s="80"/>
      <c r="AJ75" s="38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23"/>
    </row>
    <row r="76" spans="1:47" ht="10.7" customHeight="1" x14ac:dyDescent="0.15">
      <c r="A76" s="148"/>
      <c r="B76" s="149"/>
      <c r="C76" s="149"/>
      <c r="D76" s="149"/>
      <c r="E76" s="149"/>
      <c r="F76" s="149"/>
      <c r="G76" s="149"/>
      <c r="H76" s="150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9"/>
      <c r="U76" s="4"/>
      <c r="V76" s="10"/>
      <c r="W76" s="80" t="s">
        <v>36</v>
      </c>
      <c r="X76" s="80"/>
      <c r="Y76" s="80"/>
      <c r="Z76" s="80" t="s">
        <v>36</v>
      </c>
      <c r="AA76" s="80"/>
      <c r="AB76" s="80"/>
      <c r="AC76" s="80"/>
      <c r="AD76" s="80"/>
      <c r="AE76" s="80" t="s">
        <v>36</v>
      </c>
      <c r="AF76" s="80"/>
      <c r="AG76" s="80"/>
      <c r="AH76" s="80"/>
      <c r="AI76" s="80"/>
      <c r="AJ76" s="38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23"/>
    </row>
    <row r="77" spans="1:47" ht="10.7" customHeight="1" x14ac:dyDescent="0.15">
      <c r="A77" s="151"/>
      <c r="B77" s="152"/>
      <c r="C77" s="152"/>
      <c r="D77" s="152"/>
      <c r="E77" s="152"/>
      <c r="F77" s="152"/>
      <c r="G77" s="152"/>
      <c r="H77" s="153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94" t="s">
        <v>134</v>
      </c>
      <c r="U77" s="91"/>
      <c r="V77" s="92"/>
      <c r="W77" s="95" t="s">
        <v>129</v>
      </c>
      <c r="X77" s="93"/>
      <c r="Y77" s="93"/>
      <c r="Z77" s="93" t="s">
        <v>36</v>
      </c>
      <c r="AA77" s="93"/>
      <c r="AB77" s="93"/>
      <c r="AC77" s="93"/>
      <c r="AD77" s="93"/>
      <c r="AE77" s="80" t="s">
        <v>36</v>
      </c>
      <c r="AF77" s="80"/>
      <c r="AG77" s="80"/>
      <c r="AH77" s="80"/>
      <c r="AI77" s="80"/>
      <c r="AJ77" s="22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25"/>
    </row>
    <row r="78" spans="1:47" ht="10.7" customHeight="1" x14ac:dyDescent="0.15">
      <c r="A78" s="163" t="s">
        <v>140</v>
      </c>
      <c r="B78" s="164"/>
      <c r="C78" s="164"/>
      <c r="D78" s="164"/>
      <c r="E78" s="164"/>
      <c r="F78" s="164"/>
      <c r="G78" s="164"/>
      <c r="H78" s="165"/>
      <c r="I78" s="166" t="s">
        <v>141</v>
      </c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9"/>
      <c r="U78" s="4"/>
      <c r="V78" s="10"/>
      <c r="W78" s="80" t="s">
        <v>36</v>
      </c>
      <c r="X78" s="80"/>
      <c r="Y78" s="80"/>
      <c r="Z78" s="80" t="s">
        <v>36</v>
      </c>
      <c r="AA78" s="80"/>
      <c r="AB78" s="80"/>
      <c r="AC78" s="80"/>
      <c r="AD78" s="80"/>
      <c r="AE78" s="89" t="s">
        <v>36</v>
      </c>
      <c r="AF78" s="89"/>
      <c r="AG78" s="89"/>
      <c r="AH78" s="89"/>
      <c r="AI78" s="89"/>
      <c r="AJ78" s="38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23"/>
    </row>
    <row r="79" spans="1:47" ht="10.7" customHeight="1" x14ac:dyDescent="0.15">
      <c r="A79" s="148"/>
      <c r="B79" s="149"/>
      <c r="C79" s="149"/>
      <c r="D79" s="149"/>
      <c r="E79" s="149"/>
      <c r="F79" s="149"/>
      <c r="G79" s="149"/>
      <c r="H79" s="150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9"/>
      <c r="U79" s="4"/>
      <c r="V79" s="10"/>
      <c r="W79" s="80" t="s">
        <v>36</v>
      </c>
      <c r="X79" s="80"/>
      <c r="Y79" s="80"/>
      <c r="Z79" s="80" t="s">
        <v>36</v>
      </c>
      <c r="AA79" s="80"/>
      <c r="AB79" s="80"/>
      <c r="AC79" s="80"/>
      <c r="AD79" s="80"/>
      <c r="AE79" s="80" t="s">
        <v>36</v>
      </c>
      <c r="AF79" s="80"/>
      <c r="AG79" s="80"/>
      <c r="AH79" s="80"/>
      <c r="AI79" s="80"/>
      <c r="AJ79" s="38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23"/>
    </row>
    <row r="80" spans="1:47" ht="10.7" customHeight="1" x14ac:dyDescent="0.15">
      <c r="A80" s="148"/>
      <c r="B80" s="149"/>
      <c r="C80" s="149"/>
      <c r="D80" s="149"/>
      <c r="E80" s="149"/>
      <c r="F80" s="149"/>
      <c r="G80" s="149"/>
      <c r="H80" s="150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9"/>
      <c r="U80" s="4"/>
      <c r="V80" s="10"/>
      <c r="W80" s="80" t="s">
        <v>36</v>
      </c>
      <c r="X80" s="80"/>
      <c r="Y80" s="80"/>
      <c r="Z80" s="80" t="s">
        <v>36</v>
      </c>
      <c r="AA80" s="80"/>
      <c r="AB80" s="80"/>
      <c r="AC80" s="80"/>
      <c r="AD80" s="80"/>
      <c r="AE80" s="80" t="s">
        <v>36</v>
      </c>
      <c r="AF80" s="80"/>
      <c r="AG80" s="80"/>
      <c r="AH80" s="80"/>
      <c r="AI80" s="80"/>
      <c r="AJ80" s="38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23"/>
    </row>
    <row r="81" spans="1:47" ht="10.7" customHeight="1" x14ac:dyDescent="0.15">
      <c r="A81" s="151"/>
      <c r="B81" s="152"/>
      <c r="C81" s="152"/>
      <c r="D81" s="152"/>
      <c r="E81" s="152"/>
      <c r="F81" s="152"/>
      <c r="G81" s="152"/>
      <c r="H81" s="153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94" t="s">
        <v>134</v>
      </c>
      <c r="U81" s="91"/>
      <c r="V81" s="92"/>
      <c r="W81" s="95" t="s">
        <v>129</v>
      </c>
      <c r="X81" s="93"/>
      <c r="Y81" s="93"/>
      <c r="Z81" s="93" t="s">
        <v>36</v>
      </c>
      <c r="AA81" s="93"/>
      <c r="AB81" s="93"/>
      <c r="AC81" s="93"/>
      <c r="AD81" s="93"/>
      <c r="AE81" s="80" t="s">
        <v>36</v>
      </c>
      <c r="AF81" s="80"/>
      <c r="AG81" s="80"/>
      <c r="AH81" s="80"/>
      <c r="AI81" s="80"/>
      <c r="AJ81" s="22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25"/>
    </row>
    <row r="82" spans="1:47" ht="10.7" customHeight="1" x14ac:dyDescent="0.15">
      <c r="A82" s="163" t="s">
        <v>142</v>
      </c>
      <c r="B82" s="164"/>
      <c r="C82" s="164"/>
      <c r="D82" s="164"/>
      <c r="E82" s="164"/>
      <c r="F82" s="164"/>
      <c r="G82" s="164"/>
      <c r="H82" s="165"/>
      <c r="I82" s="166" t="s">
        <v>143</v>
      </c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9"/>
      <c r="U82" s="4"/>
      <c r="V82" s="10"/>
      <c r="W82" s="80" t="s">
        <v>36</v>
      </c>
      <c r="X82" s="80"/>
      <c r="Y82" s="80"/>
      <c r="Z82" s="80" t="s">
        <v>36</v>
      </c>
      <c r="AA82" s="80"/>
      <c r="AB82" s="80"/>
      <c r="AC82" s="80"/>
      <c r="AD82" s="80"/>
      <c r="AE82" s="89" t="s">
        <v>36</v>
      </c>
      <c r="AF82" s="89"/>
      <c r="AG82" s="89"/>
      <c r="AH82" s="89"/>
      <c r="AI82" s="89"/>
      <c r="AJ82" s="38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23"/>
    </row>
    <row r="83" spans="1:47" ht="10.7" customHeight="1" x14ac:dyDescent="0.15">
      <c r="A83" s="148"/>
      <c r="B83" s="149"/>
      <c r="C83" s="149"/>
      <c r="D83" s="149"/>
      <c r="E83" s="149"/>
      <c r="F83" s="149"/>
      <c r="G83" s="149"/>
      <c r="H83" s="150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9"/>
      <c r="U83" s="4"/>
      <c r="V83" s="10"/>
      <c r="W83" s="80" t="s">
        <v>36</v>
      </c>
      <c r="X83" s="80"/>
      <c r="Y83" s="80"/>
      <c r="Z83" s="80" t="s">
        <v>36</v>
      </c>
      <c r="AA83" s="80"/>
      <c r="AB83" s="80"/>
      <c r="AC83" s="80"/>
      <c r="AD83" s="80"/>
      <c r="AE83" s="80" t="s">
        <v>36</v>
      </c>
      <c r="AF83" s="80"/>
      <c r="AG83" s="80"/>
      <c r="AH83" s="80"/>
      <c r="AI83" s="80"/>
      <c r="AJ83" s="38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23"/>
    </row>
    <row r="84" spans="1:47" ht="10.7" customHeight="1" x14ac:dyDescent="0.15">
      <c r="A84" s="148"/>
      <c r="B84" s="149"/>
      <c r="C84" s="149"/>
      <c r="D84" s="149"/>
      <c r="E84" s="149"/>
      <c r="F84" s="149"/>
      <c r="G84" s="149"/>
      <c r="H84" s="150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9"/>
      <c r="U84" s="4"/>
      <c r="V84" s="10"/>
      <c r="W84" s="80" t="s">
        <v>36</v>
      </c>
      <c r="X84" s="80"/>
      <c r="Y84" s="80"/>
      <c r="Z84" s="80" t="s">
        <v>36</v>
      </c>
      <c r="AA84" s="80"/>
      <c r="AB84" s="80"/>
      <c r="AC84" s="80"/>
      <c r="AD84" s="80"/>
      <c r="AE84" s="80" t="s">
        <v>36</v>
      </c>
      <c r="AF84" s="80"/>
      <c r="AG84" s="80"/>
      <c r="AH84" s="80"/>
      <c r="AI84" s="80"/>
      <c r="AJ84" s="38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23"/>
    </row>
    <row r="85" spans="1:47" ht="10.7" customHeight="1" x14ac:dyDescent="0.15">
      <c r="A85" s="151"/>
      <c r="B85" s="152"/>
      <c r="C85" s="152"/>
      <c r="D85" s="152"/>
      <c r="E85" s="152"/>
      <c r="F85" s="152"/>
      <c r="G85" s="152"/>
      <c r="H85" s="153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94" t="s">
        <v>114</v>
      </c>
      <c r="U85" s="91"/>
      <c r="V85" s="92"/>
      <c r="W85" s="95" t="s">
        <v>129</v>
      </c>
      <c r="X85" s="93"/>
      <c r="Y85" s="93"/>
      <c r="Z85" s="93" t="s">
        <v>36</v>
      </c>
      <c r="AA85" s="93"/>
      <c r="AB85" s="93"/>
      <c r="AC85" s="93"/>
      <c r="AD85" s="93"/>
      <c r="AE85" s="80" t="s">
        <v>36</v>
      </c>
      <c r="AF85" s="80"/>
      <c r="AG85" s="80"/>
      <c r="AH85" s="80"/>
      <c r="AI85" s="80"/>
      <c r="AJ85" s="22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25"/>
    </row>
    <row r="86" spans="1:47" ht="10.7" customHeight="1" x14ac:dyDescent="0.15">
      <c r="A86" s="163" t="s">
        <v>142</v>
      </c>
      <c r="B86" s="164"/>
      <c r="C86" s="164"/>
      <c r="D86" s="164"/>
      <c r="E86" s="164"/>
      <c r="F86" s="164"/>
      <c r="G86" s="164"/>
      <c r="H86" s="165"/>
      <c r="I86" s="166" t="s">
        <v>144</v>
      </c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9"/>
      <c r="U86" s="4"/>
      <c r="V86" s="10"/>
      <c r="W86" s="80" t="s">
        <v>36</v>
      </c>
      <c r="X86" s="80"/>
      <c r="Y86" s="80"/>
      <c r="Z86" s="80" t="s">
        <v>36</v>
      </c>
      <c r="AA86" s="80"/>
      <c r="AB86" s="80"/>
      <c r="AC86" s="80"/>
      <c r="AD86" s="80"/>
      <c r="AE86" s="89" t="s">
        <v>36</v>
      </c>
      <c r="AF86" s="89"/>
      <c r="AG86" s="89"/>
      <c r="AH86" s="89"/>
      <c r="AI86" s="89"/>
      <c r="AJ86" s="38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23"/>
    </row>
    <row r="87" spans="1:47" ht="10.7" customHeight="1" x14ac:dyDescent="0.15">
      <c r="A87" s="148"/>
      <c r="B87" s="149"/>
      <c r="C87" s="149"/>
      <c r="D87" s="149"/>
      <c r="E87" s="149"/>
      <c r="F87" s="149"/>
      <c r="G87" s="149"/>
      <c r="H87" s="150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9"/>
      <c r="U87" s="4"/>
      <c r="V87" s="10"/>
      <c r="W87" s="80" t="s">
        <v>36</v>
      </c>
      <c r="X87" s="80"/>
      <c r="Y87" s="80"/>
      <c r="Z87" s="80" t="s">
        <v>36</v>
      </c>
      <c r="AA87" s="80"/>
      <c r="AB87" s="80"/>
      <c r="AC87" s="80"/>
      <c r="AD87" s="80"/>
      <c r="AE87" s="80" t="s">
        <v>36</v>
      </c>
      <c r="AF87" s="80"/>
      <c r="AG87" s="80"/>
      <c r="AH87" s="80"/>
      <c r="AI87" s="80"/>
      <c r="AJ87" s="38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23"/>
    </row>
    <row r="88" spans="1:47" ht="10.7" customHeight="1" x14ac:dyDescent="0.15">
      <c r="A88" s="148"/>
      <c r="B88" s="149"/>
      <c r="C88" s="149"/>
      <c r="D88" s="149"/>
      <c r="E88" s="149"/>
      <c r="F88" s="149"/>
      <c r="G88" s="149"/>
      <c r="H88" s="150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9"/>
      <c r="U88" s="4"/>
      <c r="V88" s="10"/>
      <c r="W88" s="80" t="s">
        <v>36</v>
      </c>
      <c r="X88" s="80"/>
      <c r="Y88" s="80"/>
      <c r="Z88" s="80" t="s">
        <v>36</v>
      </c>
      <c r="AA88" s="80"/>
      <c r="AB88" s="80"/>
      <c r="AC88" s="80"/>
      <c r="AD88" s="80"/>
      <c r="AE88" s="80" t="s">
        <v>36</v>
      </c>
      <c r="AF88" s="80"/>
      <c r="AG88" s="80"/>
      <c r="AH88" s="80"/>
      <c r="AI88" s="80"/>
      <c r="AJ88" s="38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23"/>
    </row>
    <row r="89" spans="1:47" ht="10.7" customHeight="1" x14ac:dyDescent="0.15">
      <c r="A89" s="151"/>
      <c r="B89" s="152"/>
      <c r="C89" s="152"/>
      <c r="D89" s="152"/>
      <c r="E89" s="152"/>
      <c r="F89" s="152"/>
      <c r="G89" s="152"/>
      <c r="H89" s="153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94" t="s">
        <v>114</v>
      </c>
      <c r="U89" s="91"/>
      <c r="V89" s="92"/>
      <c r="W89" s="95" t="s">
        <v>129</v>
      </c>
      <c r="X89" s="93"/>
      <c r="Y89" s="93"/>
      <c r="Z89" s="93" t="s">
        <v>36</v>
      </c>
      <c r="AA89" s="93"/>
      <c r="AB89" s="93"/>
      <c r="AC89" s="93"/>
      <c r="AD89" s="93"/>
      <c r="AE89" s="93" t="s">
        <v>36</v>
      </c>
      <c r="AF89" s="93"/>
      <c r="AG89" s="93"/>
      <c r="AH89" s="93"/>
      <c r="AI89" s="93"/>
      <c r="AJ89" s="22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25"/>
    </row>
    <row r="90" spans="1:47" ht="10.7" customHeight="1" x14ac:dyDescent="0.15">
      <c r="A90" s="163" t="s">
        <v>145</v>
      </c>
      <c r="B90" s="164"/>
      <c r="C90" s="164"/>
      <c r="D90" s="164"/>
      <c r="E90" s="164"/>
      <c r="F90" s="164"/>
      <c r="G90" s="164"/>
      <c r="H90" s="165"/>
      <c r="I90" s="166" t="s">
        <v>146</v>
      </c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9"/>
      <c r="U90" s="4"/>
      <c r="V90" s="10"/>
      <c r="W90" s="80" t="s">
        <v>36</v>
      </c>
      <c r="X90" s="80"/>
      <c r="Y90" s="80"/>
      <c r="Z90" s="80" t="s">
        <v>36</v>
      </c>
      <c r="AA90" s="80"/>
      <c r="AB90" s="80"/>
      <c r="AC90" s="80"/>
      <c r="AD90" s="80"/>
      <c r="AE90" s="80" t="s">
        <v>36</v>
      </c>
      <c r="AF90" s="80"/>
      <c r="AG90" s="80"/>
      <c r="AH90" s="80"/>
      <c r="AI90" s="80"/>
      <c r="AJ90" s="38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23"/>
    </row>
    <row r="91" spans="1:47" ht="10.7" customHeight="1" x14ac:dyDescent="0.15">
      <c r="A91" s="148"/>
      <c r="B91" s="149"/>
      <c r="C91" s="149"/>
      <c r="D91" s="149"/>
      <c r="E91" s="149"/>
      <c r="F91" s="149"/>
      <c r="G91" s="149"/>
      <c r="H91" s="150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9"/>
      <c r="U91" s="4"/>
      <c r="V91" s="10"/>
      <c r="W91" s="80" t="s">
        <v>36</v>
      </c>
      <c r="X91" s="80"/>
      <c r="Y91" s="80"/>
      <c r="Z91" s="80" t="s">
        <v>36</v>
      </c>
      <c r="AA91" s="80"/>
      <c r="AB91" s="80"/>
      <c r="AC91" s="80"/>
      <c r="AD91" s="80"/>
      <c r="AE91" s="80" t="s">
        <v>36</v>
      </c>
      <c r="AF91" s="80"/>
      <c r="AG91" s="80"/>
      <c r="AH91" s="80"/>
      <c r="AI91" s="80"/>
      <c r="AJ91" s="38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23"/>
    </row>
    <row r="92" spans="1:47" ht="10.7" customHeight="1" x14ac:dyDescent="0.15">
      <c r="A92" s="148"/>
      <c r="B92" s="149"/>
      <c r="C92" s="149"/>
      <c r="D92" s="149"/>
      <c r="E92" s="149"/>
      <c r="F92" s="149"/>
      <c r="G92" s="149"/>
      <c r="H92" s="150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9"/>
      <c r="U92" s="4"/>
      <c r="V92" s="10"/>
      <c r="W92" s="80" t="s">
        <v>36</v>
      </c>
      <c r="X92" s="80"/>
      <c r="Y92" s="80"/>
      <c r="Z92" s="80" t="s">
        <v>36</v>
      </c>
      <c r="AA92" s="80"/>
      <c r="AB92" s="80"/>
      <c r="AC92" s="80"/>
      <c r="AD92" s="80"/>
      <c r="AE92" s="80" t="s">
        <v>36</v>
      </c>
      <c r="AF92" s="80"/>
      <c r="AG92" s="80"/>
      <c r="AH92" s="80"/>
      <c r="AI92" s="80"/>
      <c r="AJ92" s="38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23"/>
    </row>
    <row r="93" spans="1:47" ht="10.7" customHeight="1" x14ac:dyDescent="0.15">
      <c r="A93" s="167"/>
      <c r="B93" s="168"/>
      <c r="C93" s="168"/>
      <c r="D93" s="168"/>
      <c r="E93" s="168"/>
      <c r="F93" s="168"/>
      <c r="G93" s="168"/>
      <c r="H93" s="169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81" t="s">
        <v>114</v>
      </c>
      <c r="U93" s="82"/>
      <c r="V93" s="83"/>
      <c r="W93" s="84" t="s">
        <v>129</v>
      </c>
      <c r="X93" s="85"/>
      <c r="Y93" s="85"/>
      <c r="Z93" s="85" t="s">
        <v>36</v>
      </c>
      <c r="AA93" s="85"/>
      <c r="AB93" s="85"/>
      <c r="AC93" s="85"/>
      <c r="AD93" s="85"/>
      <c r="AE93" s="85" t="s">
        <v>36</v>
      </c>
      <c r="AF93" s="85"/>
      <c r="AG93" s="85"/>
      <c r="AH93" s="85"/>
      <c r="AI93" s="85"/>
      <c r="AJ93" s="37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26"/>
    </row>
    <row r="95" spans="1:47" ht="10.7" customHeight="1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60"/>
      <c r="AQ95" s="161"/>
      <c r="AR95" s="161"/>
      <c r="AS95" s="161"/>
      <c r="AT95" s="161"/>
      <c r="AU95" s="162"/>
    </row>
    <row r="96" spans="1:47" ht="10.7" customHeight="1" x14ac:dyDescent="0.15">
      <c r="A96" s="45" t="s">
        <v>127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N96" s="27"/>
      <c r="O96" s="27"/>
      <c r="P96" s="27"/>
      <c r="R96" s="4"/>
      <c r="S96" s="4"/>
      <c r="T96" s="4"/>
      <c r="U96" s="4"/>
      <c r="V96" s="4"/>
      <c r="W96" s="4"/>
      <c r="X96" s="4"/>
      <c r="Y96" s="4"/>
      <c r="Z96" s="4"/>
      <c r="AA96" s="4"/>
      <c r="AC96" s="27"/>
      <c r="AD96" s="27"/>
      <c r="AE96" s="156" t="s">
        <v>129</v>
      </c>
      <c r="AF96" s="157"/>
      <c r="AG96" s="157"/>
      <c r="AH96" s="157"/>
      <c r="AI96" s="157"/>
      <c r="AJ96" s="46" t="s">
        <v>130</v>
      </c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2" t="s">
        <v>131</v>
      </c>
    </row>
    <row r="97" spans="1:47" ht="10.7" customHeight="1" x14ac:dyDescent="0.15">
      <c r="A97" s="15"/>
      <c r="B97" s="4"/>
      <c r="C97" s="4"/>
      <c r="D97" s="4"/>
      <c r="E97" s="46" t="s">
        <v>128</v>
      </c>
      <c r="F97" s="4"/>
      <c r="G97" s="4"/>
      <c r="H97" s="4"/>
      <c r="I97" s="4"/>
      <c r="J97" s="4"/>
      <c r="K97" s="4"/>
      <c r="L97" s="4"/>
      <c r="M97" s="27"/>
      <c r="N97" s="27"/>
      <c r="O97" s="27"/>
      <c r="P97" s="27"/>
      <c r="R97" s="4"/>
      <c r="S97" s="4"/>
      <c r="T97" s="4"/>
      <c r="U97" s="4"/>
      <c r="V97" s="4"/>
      <c r="W97" s="4"/>
      <c r="X97" s="4"/>
      <c r="Y97" s="4"/>
      <c r="Z97" s="4"/>
      <c r="AA97" s="4"/>
      <c r="AB97" s="27"/>
      <c r="AC97" s="27"/>
      <c r="AD97" s="27"/>
      <c r="AE97" s="27"/>
      <c r="AF97" s="27"/>
      <c r="AG97" s="27"/>
      <c r="AH97" s="27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5"/>
    </row>
    <row r="98" spans="1:47" ht="10.7" customHeight="1" x14ac:dyDescent="0.15">
      <c r="A98" s="16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2"/>
    </row>
    <row r="99" spans="1:47" ht="10.7" customHeight="1" x14ac:dyDescent="0.15">
      <c r="A99" s="112" t="s">
        <v>20</v>
      </c>
      <c r="B99" s="106"/>
      <c r="C99" s="106"/>
      <c r="D99" s="106"/>
      <c r="E99" s="106"/>
      <c r="F99" s="106"/>
      <c r="G99" s="106"/>
      <c r="H99" s="158"/>
      <c r="I99" s="106" t="s">
        <v>19</v>
      </c>
      <c r="J99" s="106"/>
      <c r="K99" s="106"/>
      <c r="L99" s="106"/>
      <c r="M99" s="106"/>
      <c r="N99" s="106"/>
      <c r="O99" s="106"/>
      <c r="P99" s="106"/>
      <c r="Q99" s="106"/>
      <c r="R99" s="106"/>
      <c r="S99" s="158"/>
      <c r="T99" s="114" t="s">
        <v>13</v>
      </c>
      <c r="U99" s="114"/>
      <c r="V99" s="114"/>
      <c r="W99" s="114" t="s">
        <v>14</v>
      </c>
      <c r="X99" s="114"/>
      <c r="Y99" s="114"/>
      <c r="Z99" s="114" t="s">
        <v>15</v>
      </c>
      <c r="AA99" s="114"/>
      <c r="AB99" s="114"/>
      <c r="AC99" s="114"/>
      <c r="AD99" s="114"/>
      <c r="AE99" s="114" t="s">
        <v>16</v>
      </c>
      <c r="AF99" s="114"/>
      <c r="AG99" s="114"/>
      <c r="AH99" s="114"/>
      <c r="AI99" s="114"/>
      <c r="AJ99" s="106" t="s">
        <v>18</v>
      </c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7"/>
    </row>
    <row r="100" spans="1:47" ht="10.7" customHeight="1" x14ac:dyDescent="0.15">
      <c r="A100" s="113"/>
      <c r="B100" s="108"/>
      <c r="C100" s="108"/>
      <c r="D100" s="108"/>
      <c r="E100" s="108"/>
      <c r="F100" s="108"/>
      <c r="G100" s="108"/>
      <c r="H100" s="159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59"/>
      <c r="T100" s="115"/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9"/>
    </row>
    <row r="101" spans="1:47" ht="10.7" customHeight="1" x14ac:dyDescent="0.15">
      <c r="A101" s="145" t="s">
        <v>145</v>
      </c>
      <c r="B101" s="146"/>
      <c r="C101" s="146"/>
      <c r="D101" s="146"/>
      <c r="E101" s="146"/>
      <c r="F101" s="146"/>
      <c r="G101" s="146"/>
      <c r="H101" s="147"/>
      <c r="I101" s="154" t="s">
        <v>147</v>
      </c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7"/>
      <c r="U101" s="1"/>
      <c r="V101" s="18"/>
      <c r="W101" s="80" t="s">
        <v>36</v>
      </c>
      <c r="X101" s="80"/>
      <c r="Y101" s="80"/>
      <c r="Z101" s="80" t="s">
        <v>36</v>
      </c>
      <c r="AA101" s="80"/>
      <c r="AB101" s="80"/>
      <c r="AC101" s="80"/>
      <c r="AD101" s="80"/>
      <c r="AE101" s="80" t="s">
        <v>36</v>
      </c>
      <c r="AF101" s="80"/>
      <c r="AG101" s="80"/>
      <c r="AH101" s="80"/>
      <c r="AI101" s="80"/>
      <c r="AJ101" s="38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23"/>
    </row>
    <row r="102" spans="1:47" ht="10.7" customHeight="1" x14ac:dyDescent="0.15">
      <c r="A102" s="148"/>
      <c r="B102" s="149"/>
      <c r="C102" s="149"/>
      <c r="D102" s="149"/>
      <c r="E102" s="149"/>
      <c r="F102" s="149"/>
      <c r="G102" s="149"/>
      <c r="H102" s="150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9"/>
      <c r="U102" s="4"/>
      <c r="V102" s="10"/>
      <c r="W102" s="80" t="s">
        <v>36</v>
      </c>
      <c r="X102" s="80"/>
      <c r="Y102" s="80"/>
      <c r="Z102" s="80" t="s">
        <v>36</v>
      </c>
      <c r="AA102" s="80"/>
      <c r="AB102" s="80"/>
      <c r="AC102" s="80"/>
      <c r="AD102" s="80"/>
      <c r="AE102" s="80" t="s">
        <v>36</v>
      </c>
      <c r="AF102" s="80"/>
      <c r="AG102" s="80"/>
      <c r="AH102" s="80"/>
      <c r="AI102" s="80"/>
      <c r="AJ102" s="38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23"/>
    </row>
    <row r="103" spans="1:47" ht="10.7" customHeight="1" x14ac:dyDescent="0.15">
      <c r="A103" s="148"/>
      <c r="B103" s="149"/>
      <c r="C103" s="149"/>
      <c r="D103" s="149"/>
      <c r="E103" s="149"/>
      <c r="F103" s="149"/>
      <c r="G103" s="149"/>
      <c r="H103" s="150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9"/>
      <c r="U103" s="4"/>
      <c r="V103" s="10"/>
      <c r="W103" s="80" t="s">
        <v>36</v>
      </c>
      <c r="X103" s="80"/>
      <c r="Y103" s="80"/>
      <c r="Z103" s="80" t="s">
        <v>36</v>
      </c>
      <c r="AA103" s="80"/>
      <c r="AB103" s="80"/>
      <c r="AC103" s="80"/>
      <c r="AD103" s="80"/>
      <c r="AE103" s="80" t="s">
        <v>36</v>
      </c>
      <c r="AF103" s="80"/>
      <c r="AG103" s="80"/>
      <c r="AH103" s="80"/>
      <c r="AI103" s="80"/>
      <c r="AJ103" s="38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23"/>
    </row>
    <row r="104" spans="1:47" ht="10.7" customHeight="1" x14ac:dyDescent="0.15">
      <c r="A104" s="151"/>
      <c r="B104" s="152"/>
      <c r="C104" s="152"/>
      <c r="D104" s="152"/>
      <c r="E104" s="152"/>
      <c r="F104" s="152"/>
      <c r="G104" s="152"/>
      <c r="H104" s="153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94" t="s">
        <v>114</v>
      </c>
      <c r="U104" s="91"/>
      <c r="V104" s="92"/>
      <c r="W104" s="104" t="s">
        <v>138</v>
      </c>
      <c r="X104" s="80"/>
      <c r="Y104" s="80"/>
      <c r="Z104" s="80" t="s">
        <v>36</v>
      </c>
      <c r="AA104" s="80"/>
      <c r="AB104" s="80"/>
      <c r="AC104" s="80"/>
      <c r="AD104" s="80"/>
      <c r="AE104" s="80" t="s">
        <v>36</v>
      </c>
      <c r="AF104" s="80"/>
      <c r="AG104" s="80"/>
      <c r="AH104" s="80"/>
      <c r="AI104" s="80"/>
      <c r="AJ104" s="38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23"/>
    </row>
    <row r="105" spans="1:47" ht="10.7" customHeight="1" x14ac:dyDescent="0.15">
      <c r="A105" s="163" t="s">
        <v>148</v>
      </c>
      <c r="B105" s="164"/>
      <c r="C105" s="164"/>
      <c r="D105" s="164"/>
      <c r="E105" s="164"/>
      <c r="F105" s="164"/>
      <c r="G105" s="164"/>
      <c r="H105" s="165"/>
      <c r="I105" s="166" t="s">
        <v>149</v>
      </c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9"/>
      <c r="U105" s="6"/>
      <c r="V105" s="8"/>
      <c r="W105" s="89" t="s">
        <v>36</v>
      </c>
      <c r="X105" s="89"/>
      <c r="Y105" s="89"/>
      <c r="Z105" s="89" t="s">
        <v>36</v>
      </c>
      <c r="AA105" s="89"/>
      <c r="AB105" s="89"/>
      <c r="AC105" s="89"/>
      <c r="AD105" s="89"/>
      <c r="AE105" s="89" t="s">
        <v>36</v>
      </c>
      <c r="AF105" s="89"/>
      <c r="AG105" s="89"/>
      <c r="AH105" s="89"/>
      <c r="AI105" s="89"/>
      <c r="AJ105" s="21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24"/>
    </row>
    <row r="106" spans="1:47" ht="10.7" customHeight="1" x14ac:dyDescent="0.15">
      <c r="A106" s="148"/>
      <c r="B106" s="149"/>
      <c r="C106" s="149"/>
      <c r="D106" s="149"/>
      <c r="E106" s="149"/>
      <c r="F106" s="149"/>
      <c r="G106" s="149"/>
      <c r="H106" s="150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9"/>
      <c r="U106" s="4"/>
      <c r="V106" s="10"/>
      <c r="W106" s="80" t="s">
        <v>36</v>
      </c>
      <c r="X106" s="80"/>
      <c r="Y106" s="80"/>
      <c r="Z106" s="80" t="s">
        <v>36</v>
      </c>
      <c r="AA106" s="80"/>
      <c r="AB106" s="80"/>
      <c r="AC106" s="80"/>
      <c r="AD106" s="80"/>
      <c r="AE106" s="80" t="s">
        <v>36</v>
      </c>
      <c r="AF106" s="80"/>
      <c r="AG106" s="80"/>
      <c r="AH106" s="80"/>
      <c r="AI106" s="80"/>
      <c r="AJ106" s="38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23"/>
    </row>
    <row r="107" spans="1:47" ht="10.7" customHeight="1" x14ac:dyDescent="0.15">
      <c r="A107" s="148"/>
      <c r="B107" s="149"/>
      <c r="C107" s="149"/>
      <c r="D107" s="149"/>
      <c r="E107" s="149"/>
      <c r="F107" s="149"/>
      <c r="G107" s="149"/>
      <c r="H107" s="150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9"/>
      <c r="U107" s="4"/>
      <c r="V107" s="10"/>
      <c r="W107" s="80" t="s">
        <v>36</v>
      </c>
      <c r="X107" s="80"/>
      <c r="Y107" s="80"/>
      <c r="Z107" s="80" t="s">
        <v>36</v>
      </c>
      <c r="AA107" s="80"/>
      <c r="AB107" s="80"/>
      <c r="AC107" s="80"/>
      <c r="AD107" s="80"/>
      <c r="AE107" s="80" t="s">
        <v>36</v>
      </c>
      <c r="AF107" s="80"/>
      <c r="AG107" s="80"/>
      <c r="AH107" s="80"/>
      <c r="AI107" s="80"/>
      <c r="AJ107" s="38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23"/>
    </row>
    <row r="108" spans="1:47" ht="10.7" customHeight="1" x14ac:dyDescent="0.15">
      <c r="A108" s="151"/>
      <c r="B108" s="152"/>
      <c r="C108" s="152"/>
      <c r="D108" s="152"/>
      <c r="E108" s="152"/>
      <c r="F108" s="152"/>
      <c r="G108" s="152"/>
      <c r="H108" s="153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03" t="s">
        <v>114</v>
      </c>
      <c r="U108" s="101"/>
      <c r="V108" s="102"/>
      <c r="W108" s="104" t="s">
        <v>129</v>
      </c>
      <c r="X108" s="80"/>
      <c r="Y108" s="80"/>
      <c r="Z108" s="80" t="s">
        <v>36</v>
      </c>
      <c r="AA108" s="80"/>
      <c r="AB108" s="80"/>
      <c r="AC108" s="80"/>
      <c r="AD108" s="80"/>
      <c r="AE108" s="80" t="s">
        <v>36</v>
      </c>
      <c r="AF108" s="80"/>
      <c r="AG108" s="80"/>
      <c r="AH108" s="80"/>
      <c r="AI108" s="80"/>
      <c r="AJ108" s="38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23"/>
    </row>
    <row r="109" spans="1:47" ht="10.7" customHeight="1" x14ac:dyDescent="0.15">
      <c r="A109" s="163" t="s">
        <v>150</v>
      </c>
      <c r="B109" s="164"/>
      <c r="C109" s="164"/>
      <c r="D109" s="164"/>
      <c r="E109" s="164"/>
      <c r="F109" s="164"/>
      <c r="G109" s="164"/>
      <c r="H109" s="165"/>
      <c r="I109" s="171" t="s">
        <v>151</v>
      </c>
      <c r="J109" s="97"/>
      <c r="K109" s="97"/>
      <c r="L109" s="97"/>
      <c r="M109" s="97"/>
      <c r="N109" s="97"/>
      <c r="O109" s="97"/>
      <c r="P109" s="97"/>
      <c r="Q109" s="97"/>
      <c r="R109" s="97"/>
      <c r="S109" s="131"/>
      <c r="T109" s="9"/>
      <c r="U109" s="6"/>
      <c r="V109" s="8"/>
      <c r="W109" s="89" t="s">
        <v>36</v>
      </c>
      <c r="X109" s="89"/>
      <c r="Y109" s="89"/>
      <c r="Z109" s="89" t="s">
        <v>36</v>
      </c>
      <c r="AA109" s="89"/>
      <c r="AB109" s="89"/>
      <c r="AC109" s="89"/>
      <c r="AD109" s="89"/>
      <c r="AE109" s="89" t="s">
        <v>36</v>
      </c>
      <c r="AF109" s="89"/>
      <c r="AG109" s="89"/>
      <c r="AH109" s="89"/>
      <c r="AI109" s="89"/>
      <c r="AJ109" s="21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24"/>
    </row>
    <row r="110" spans="1:47" ht="10.7" customHeight="1" x14ac:dyDescent="0.15">
      <c r="A110" s="148"/>
      <c r="B110" s="149"/>
      <c r="C110" s="149"/>
      <c r="D110" s="149"/>
      <c r="E110" s="149"/>
      <c r="F110" s="149"/>
      <c r="G110" s="149"/>
      <c r="H110" s="150"/>
      <c r="I110" s="132"/>
      <c r="J110" s="74"/>
      <c r="K110" s="74"/>
      <c r="L110" s="74"/>
      <c r="M110" s="74"/>
      <c r="N110" s="74"/>
      <c r="O110" s="74"/>
      <c r="P110" s="74"/>
      <c r="Q110" s="74"/>
      <c r="R110" s="74"/>
      <c r="S110" s="133"/>
      <c r="T110" s="19"/>
      <c r="U110" s="4"/>
      <c r="V110" s="10"/>
      <c r="W110" s="80" t="s">
        <v>36</v>
      </c>
      <c r="X110" s="80"/>
      <c r="Y110" s="80"/>
      <c r="Z110" s="80" t="s">
        <v>36</v>
      </c>
      <c r="AA110" s="80"/>
      <c r="AB110" s="80"/>
      <c r="AC110" s="80"/>
      <c r="AD110" s="80"/>
      <c r="AE110" s="80" t="s">
        <v>36</v>
      </c>
      <c r="AF110" s="80"/>
      <c r="AG110" s="80"/>
      <c r="AH110" s="80"/>
      <c r="AI110" s="80"/>
      <c r="AJ110" s="38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23"/>
    </row>
    <row r="111" spans="1:47" ht="10.7" customHeight="1" x14ac:dyDescent="0.15">
      <c r="A111" s="148"/>
      <c r="B111" s="149"/>
      <c r="C111" s="149"/>
      <c r="D111" s="149"/>
      <c r="E111" s="149"/>
      <c r="F111" s="149"/>
      <c r="G111" s="149"/>
      <c r="H111" s="150"/>
      <c r="I111" s="132"/>
      <c r="J111" s="74"/>
      <c r="K111" s="74"/>
      <c r="L111" s="74"/>
      <c r="M111" s="74"/>
      <c r="N111" s="74"/>
      <c r="O111" s="74"/>
      <c r="P111" s="74"/>
      <c r="Q111" s="74"/>
      <c r="R111" s="74"/>
      <c r="S111" s="133"/>
      <c r="T111" s="19"/>
      <c r="U111" s="4"/>
      <c r="V111" s="10"/>
      <c r="W111" s="80" t="s">
        <v>36</v>
      </c>
      <c r="X111" s="80"/>
      <c r="Y111" s="80"/>
      <c r="Z111" s="80" t="s">
        <v>36</v>
      </c>
      <c r="AA111" s="80"/>
      <c r="AB111" s="80"/>
      <c r="AC111" s="80"/>
      <c r="AD111" s="80"/>
      <c r="AE111" s="80" t="s">
        <v>36</v>
      </c>
      <c r="AF111" s="80"/>
      <c r="AG111" s="80"/>
      <c r="AH111" s="80"/>
      <c r="AI111" s="80"/>
      <c r="AJ111" s="38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23"/>
    </row>
    <row r="112" spans="1:47" ht="10.7" customHeight="1" x14ac:dyDescent="0.15">
      <c r="A112" s="151"/>
      <c r="B112" s="152"/>
      <c r="C112" s="152"/>
      <c r="D112" s="152"/>
      <c r="E112" s="152"/>
      <c r="F112" s="152"/>
      <c r="G112" s="152"/>
      <c r="H112" s="153"/>
      <c r="I112" s="134"/>
      <c r="J112" s="87"/>
      <c r="K112" s="87"/>
      <c r="L112" s="87"/>
      <c r="M112" s="87"/>
      <c r="N112" s="87"/>
      <c r="O112" s="87"/>
      <c r="P112" s="87"/>
      <c r="Q112" s="87"/>
      <c r="R112" s="87"/>
      <c r="S112" s="135"/>
      <c r="T112" s="103" t="s">
        <v>114</v>
      </c>
      <c r="U112" s="101"/>
      <c r="V112" s="102"/>
      <c r="W112" s="104" t="s">
        <v>129</v>
      </c>
      <c r="X112" s="80"/>
      <c r="Y112" s="80"/>
      <c r="Z112" s="80" t="s">
        <v>36</v>
      </c>
      <c r="AA112" s="80"/>
      <c r="AB112" s="80"/>
      <c r="AC112" s="80"/>
      <c r="AD112" s="80"/>
      <c r="AE112" s="80" t="s">
        <v>36</v>
      </c>
      <c r="AF112" s="80"/>
      <c r="AG112" s="80"/>
      <c r="AH112" s="80"/>
      <c r="AI112" s="80"/>
      <c r="AJ112" s="38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23"/>
    </row>
    <row r="113" spans="1:47" ht="10.7" customHeight="1" x14ac:dyDescent="0.15">
      <c r="A113" s="163" t="s">
        <v>152</v>
      </c>
      <c r="B113" s="164"/>
      <c r="C113" s="164"/>
      <c r="D113" s="164"/>
      <c r="E113" s="164"/>
      <c r="F113" s="164"/>
      <c r="G113" s="164"/>
      <c r="H113" s="165"/>
      <c r="I113" s="170" t="s">
        <v>153</v>
      </c>
      <c r="J113" s="122"/>
      <c r="K113" s="122"/>
      <c r="L113" s="122"/>
      <c r="M113" s="122"/>
      <c r="N113" s="122"/>
      <c r="O113" s="122"/>
      <c r="P113" s="122"/>
      <c r="Q113" s="122"/>
      <c r="R113" s="122"/>
      <c r="S113" s="123"/>
      <c r="T113" s="9"/>
      <c r="U113" s="6"/>
      <c r="V113" s="8"/>
      <c r="W113" s="89" t="s">
        <v>36</v>
      </c>
      <c r="X113" s="89"/>
      <c r="Y113" s="89"/>
      <c r="Z113" s="89" t="s">
        <v>36</v>
      </c>
      <c r="AA113" s="89"/>
      <c r="AB113" s="89"/>
      <c r="AC113" s="89"/>
      <c r="AD113" s="89"/>
      <c r="AE113" s="89" t="s">
        <v>36</v>
      </c>
      <c r="AF113" s="89"/>
      <c r="AG113" s="89"/>
      <c r="AH113" s="89"/>
      <c r="AI113" s="89"/>
      <c r="AJ113" s="21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24"/>
    </row>
    <row r="114" spans="1:47" ht="10.7" customHeight="1" x14ac:dyDescent="0.15">
      <c r="A114" s="148"/>
      <c r="B114" s="149"/>
      <c r="C114" s="149"/>
      <c r="D114" s="149"/>
      <c r="E114" s="149"/>
      <c r="F114" s="149"/>
      <c r="G114" s="149"/>
      <c r="H114" s="150"/>
      <c r="I114" s="124"/>
      <c r="J114" s="125"/>
      <c r="K114" s="125"/>
      <c r="L114" s="125"/>
      <c r="M114" s="125"/>
      <c r="N114" s="125"/>
      <c r="O114" s="125"/>
      <c r="P114" s="125"/>
      <c r="Q114" s="125"/>
      <c r="R114" s="125"/>
      <c r="S114" s="126"/>
      <c r="T114" s="19"/>
      <c r="U114" s="4"/>
      <c r="V114" s="10"/>
      <c r="W114" s="80" t="s">
        <v>36</v>
      </c>
      <c r="X114" s="80"/>
      <c r="Y114" s="80"/>
      <c r="Z114" s="80" t="s">
        <v>36</v>
      </c>
      <c r="AA114" s="80"/>
      <c r="AB114" s="80"/>
      <c r="AC114" s="80"/>
      <c r="AD114" s="80"/>
      <c r="AE114" s="80" t="s">
        <v>36</v>
      </c>
      <c r="AF114" s="80"/>
      <c r="AG114" s="80"/>
      <c r="AH114" s="80"/>
      <c r="AI114" s="80"/>
      <c r="AJ114" s="38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23"/>
    </row>
    <row r="115" spans="1:47" ht="10.7" customHeight="1" x14ac:dyDescent="0.15">
      <c r="A115" s="148"/>
      <c r="B115" s="149"/>
      <c r="C115" s="149"/>
      <c r="D115" s="149"/>
      <c r="E115" s="149"/>
      <c r="F115" s="149"/>
      <c r="G115" s="149"/>
      <c r="H115" s="150"/>
      <c r="I115" s="124"/>
      <c r="J115" s="125"/>
      <c r="K115" s="125"/>
      <c r="L115" s="125"/>
      <c r="M115" s="125"/>
      <c r="N115" s="125"/>
      <c r="O115" s="125"/>
      <c r="P115" s="125"/>
      <c r="Q115" s="125"/>
      <c r="R115" s="125"/>
      <c r="S115" s="126"/>
      <c r="T115" s="19"/>
      <c r="U115" s="4"/>
      <c r="V115" s="10"/>
      <c r="W115" s="80" t="s">
        <v>36</v>
      </c>
      <c r="X115" s="80"/>
      <c r="Y115" s="80"/>
      <c r="Z115" s="80" t="s">
        <v>36</v>
      </c>
      <c r="AA115" s="80"/>
      <c r="AB115" s="80"/>
      <c r="AC115" s="80"/>
      <c r="AD115" s="80"/>
      <c r="AE115" s="80" t="s">
        <v>36</v>
      </c>
      <c r="AF115" s="80"/>
      <c r="AG115" s="80"/>
      <c r="AH115" s="80"/>
      <c r="AI115" s="80"/>
      <c r="AJ115" s="38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23"/>
    </row>
    <row r="116" spans="1:47" ht="10.7" customHeight="1" x14ac:dyDescent="0.15">
      <c r="A116" s="151"/>
      <c r="B116" s="152"/>
      <c r="C116" s="152"/>
      <c r="D116" s="152"/>
      <c r="E116" s="152"/>
      <c r="F116" s="152"/>
      <c r="G116" s="152"/>
      <c r="H116" s="153"/>
      <c r="I116" s="127"/>
      <c r="J116" s="128"/>
      <c r="K116" s="128"/>
      <c r="L116" s="128"/>
      <c r="M116" s="128"/>
      <c r="N116" s="128"/>
      <c r="O116" s="128"/>
      <c r="P116" s="128"/>
      <c r="Q116" s="128"/>
      <c r="R116" s="128"/>
      <c r="S116" s="129"/>
      <c r="T116" s="103" t="s">
        <v>134</v>
      </c>
      <c r="U116" s="101"/>
      <c r="V116" s="102"/>
      <c r="W116" s="104" t="s">
        <v>129</v>
      </c>
      <c r="X116" s="80"/>
      <c r="Y116" s="80"/>
      <c r="Z116" s="80" t="s">
        <v>36</v>
      </c>
      <c r="AA116" s="80"/>
      <c r="AB116" s="80"/>
      <c r="AC116" s="80"/>
      <c r="AD116" s="80"/>
      <c r="AE116" s="80" t="s">
        <v>36</v>
      </c>
      <c r="AF116" s="80"/>
      <c r="AG116" s="80"/>
      <c r="AH116" s="80"/>
      <c r="AI116" s="80"/>
      <c r="AJ116" s="38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23"/>
    </row>
    <row r="117" spans="1:47" ht="10.7" customHeight="1" x14ac:dyDescent="0.15">
      <c r="A117" s="163" t="s">
        <v>154</v>
      </c>
      <c r="B117" s="164"/>
      <c r="C117" s="164"/>
      <c r="D117" s="164"/>
      <c r="E117" s="164"/>
      <c r="F117" s="164"/>
      <c r="G117" s="164"/>
      <c r="H117" s="165"/>
      <c r="I117" s="166" t="s">
        <v>155</v>
      </c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9"/>
      <c r="U117" s="6"/>
      <c r="V117" s="8"/>
      <c r="W117" s="89" t="s">
        <v>36</v>
      </c>
      <c r="X117" s="89"/>
      <c r="Y117" s="89"/>
      <c r="Z117" s="89" t="s">
        <v>36</v>
      </c>
      <c r="AA117" s="89"/>
      <c r="AB117" s="89"/>
      <c r="AC117" s="89"/>
      <c r="AD117" s="89"/>
      <c r="AE117" s="89" t="s">
        <v>36</v>
      </c>
      <c r="AF117" s="89"/>
      <c r="AG117" s="89"/>
      <c r="AH117" s="89"/>
      <c r="AI117" s="89"/>
      <c r="AJ117" s="21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24"/>
    </row>
    <row r="118" spans="1:47" ht="10.7" customHeight="1" x14ac:dyDescent="0.15">
      <c r="A118" s="148"/>
      <c r="B118" s="149"/>
      <c r="C118" s="149"/>
      <c r="D118" s="149"/>
      <c r="E118" s="149"/>
      <c r="F118" s="149"/>
      <c r="G118" s="149"/>
      <c r="H118" s="150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9"/>
      <c r="U118" s="4"/>
      <c r="V118" s="10"/>
      <c r="W118" s="80" t="s">
        <v>36</v>
      </c>
      <c r="X118" s="80"/>
      <c r="Y118" s="80"/>
      <c r="Z118" s="80" t="s">
        <v>36</v>
      </c>
      <c r="AA118" s="80"/>
      <c r="AB118" s="80"/>
      <c r="AC118" s="80"/>
      <c r="AD118" s="80"/>
      <c r="AE118" s="80" t="s">
        <v>36</v>
      </c>
      <c r="AF118" s="80"/>
      <c r="AG118" s="80"/>
      <c r="AH118" s="80"/>
      <c r="AI118" s="80"/>
      <c r="AJ118" s="38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23"/>
    </row>
    <row r="119" spans="1:47" ht="10.7" customHeight="1" x14ac:dyDescent="0.15">
      <c r="A119" s="148"/>
      <c r="B119" s="149"/>
      <c r="C119" s="149"/>
      <c r="D119" s="149"/>
      <c r="E119" s="149"/>
      <c r="F119" s="149"/>
      <c r="G119" s="149"/>
      <c r="H119" s="150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9"/>
      <c r="U119" s="4"/>
      <c r="V119" s="10"/>
      <c r="W119" s="80" t="s">
        <v>36</v>
      </c>
      <c r="X119" s="80"/>
      <c r="Y119" s="80"/>
      <c r="Z119" s="80" t="s">
        <v>36</v>
      </c>
      <c r="AA119" s="80"/>
      <c r="AB119" s="80"/>
      <c r="AC119" s="80"/>
      <c r="AD119" s="80"/>
      <c r="AE119" s="80" t="s">
        <v>36</v>
      </c>
      <c r="AF119" s="80"/>
      <c r="AG119" s="80"/>
      <c r="AH119" s="80"/>
      <c r="AI119" s="80"/>
      <c r="AJ119" s="38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23"/>
    </row>
    <row r="120" spans="1:47" ht="10.7" customHeight="1" x14ac:dyDescent="0.15">
      <c r="A120" s="151"/>
      <c r="B120" s="152"/>
      <c r="C120" s="152"/>
      <c r="D120" s="152"/>
      <c r="E120" s="152"/>
      <c r="F120" s="152"/>
      <c r="G120" s="152"/>
      <c r="H120" s="153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94" t="s">
        <v>134</v>
      </c>
      <c r="U120" s="91"/>
      <c r="V120" s="92"/>
      <c r="W120" s="95" t="s">
        <v>129</v>
      </c>
      <c r="X120" s="93"/>
      <c r="Y120" s="93"/>
      <c r="Z120" s="93" t="s">
        <v>36</v>
      </c>
      <c r="AA120" s="93"/>
      <c r="AB120" s="93"/>
      <c r="AC120" s="93"/>
      <c r="AD120" s="93"/>
      <c r="AE120" s="80" t="s">
        <v>36</v>
      </c>
      <c r="AF120" s="80"/>
      <c r="AG120" s="80"/>
      <c r="AH120" s="80"/>
      <c r="AI120" s="80"/>
      <c r="AJ120" s="22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25"/>
    </row>
    <row r="121" spans="1:47" ht="10.7" customHeight="1" x14ac:dyDescent="0.15">
      <c r="A121" s="163" t="s">
        <v>156</v>
      </c>
      <c r="B121" s="164"/>
      <c r="C121" s="164"/>
      <c r="D121" s="164"/>
      <c r="E121" s="164"/>
      <c r="F121" s="164"/>
      <c r="G121" s="164"/>
      <c r="H121" s="165"/>
      <c r="I121" s="166" t="s">
        <v>157</v>
      </c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9"/>
      <c r="U121" s="4"/>
      <c r="V121" s="10"/>
      <c r="W121" s="80" t="s">
        <v>36</v>
      </c>
      <c r="X121" s="80"/>
      <c r="Y121" s="80"/>
      <c r="Z121" s="80" t="s">
        <v>36</v>
      </c>
      <c r="AA121" s="80"/>
      <c r="AB121" s="80"/>
      <c r="AC121" s="80"/>
      <c r="AD121" s="80"/>
      <c r="AE121" s="89" t="s">
        <v>36</v>
      </c>
      <c r="AF121" s="89"/>
      <c r="AG121" s="89"/>
      <c r="AH121" s="89"/>
      <c r="AI121" s="89"/>
      <c r="AJ121" s="38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23"/>
    </row>
    <row r="122" spans="1:47" ht="10.7" customHeight="1" x14ac:dyDescent="0.15">
      <c r="A122" s="148"/>
      <c r="B122" s="149"/>
      <c r="C122" s="149"/>
      <c r="D122" s="149"/>
      <c r="E122" s="149"/>
      <c r="F122" s="149"/>
      <c r="G122" s="149"/>
      <c r="H122" s="150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9"/>
      <c r="U122" s="4"/>
      <c r="V122" s="10"/>
      <c r="W122" s="80" t="s">
        <v>36</v>
      </c>
      <c r="X122" s="80"/>
      <c r="Y122" s="80"/>
      <c r="Z122" s="80" t="s">
        <v>36</v>
      </c>
      <c r="AA122" s="80"/>
      <c r="AB122" s="80"/>
      <c r="AC122" s="80"/>
      <c r="AD122" s="80"/>
      <c r="AE122" s="80" t="s">
        <v>36</v>
      </c>
      <c r="AF122" s="80"/>
      <c r="AG122" s="80"/>
      <c r="AH122" s="80"/>
      <c r="AI122" s="80"/>
      <c r="AJ122" s="38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23"/>
    </row>
    <row r="123" spans="1:47" ht="10.7" customHeight="1" x14ac:dyDescent="0.15">
      <c r="A123" s="148"/>
      <c r="B123" s="149"/>
      <c r="C123" s="149"/>
      <c r="D123" s="149"/>
      <c r="E123" s="149"/>
      <c r="F123" s="149"/>
      <c r="G123" s="149"/>
      <c r="H123" s="150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9"/>
      <c r="U123" s="4"/>
      <c r="V123" s="10"/>
      <c r="W123" s="80" t="s">
        <v>36</v>
      </c>
      <c r="X123" s="80"/>
      <c r="Y123" s="80"/>
      <c r="Z123" s="80" t="s">
        <v>36</v>
      </c>
      <c r="AA123" s="80"/>
      <c r="AB123" s="80"/>
      <c r="AC123" s="80"/>
      <c r="AD123" s="80"/>
      <c r="AE123" s="80" t="s">
        <v>36</v>
      </c>
      <c r="AF123" s="80"/>
      <c r="AG123" s="80"/>
      <c r="AH123" s="80"/>
      <c r="AI123" s="80"/>
      <c r="AJ123" s="38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23"/>
    </row>
    <row r="124" spans="1:47" ht="10.7" customHeight="1" x14ac:dyDescent="0.15">
      <c r="A124" s="151"/>
      <c r="B124" s="152"/>
      <c r="C124" s="152"/>
      <c r="D124" s="152"/>
      <c r="E124" s="152"/>
      <c r="F124" s="152"/>
      <c r="G124" s="152"/>
      <c r="H124" s="153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94" t="s">
        <v>158</v>
      </c>
      <c r="U124" s="91"/>
      <c r="V124" s="92"/>
      <c r="W124" s="95" t="s">
        <v>129</v>
      </c>
      <c r="X124" s="93"/>
      <c r="Y124" s="93"/>
      <c r="Z124" s="93" t="s">
        <v>36</v>
      </c>
      <c r="AA124" s="93"/>
      <c r="AB124" s="93"/>
      <c r="AC124" s="93"/>
      <c r="AD124" s="93"/>
      <c r="AE124" s="80" t="s">
        <v>36</v>
      </c>
      <c r="AF124" s="80"/>
      <c r="AG124" s="80"/>
      <c r="AH124" s="80"/>
      <c r="AI124" s="80"/>
      <c r="AJ124" s="22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25"/>
    </row>
    <row r="125" spans="1:47" ht="10.7" customHeight="1" x14ac:dyDescent="0.15">
      <c r="A125" s="163" t="s">
        <v>142</v>
      </c>
      <c r="B125" s="164"/>
      <c r="C125" s="164"/>
      <c r="D125" s="164"/>
      <c r="E125" s="164"/>
      <c r="F125" s="164"/>
      <c r="G125" s="164"/>
      <c r="H125" s="165"/>
      <c r="I125" s="166" t="s">
        <v>159</v>
      </c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9"/>
      <c r="U125" s="4"/>
      <c r="V125" s="10"/>
      <c r="W125" s="80" t="s">
        <v>36</v>
      </c>
      <c r="X125" s="80"/>
      <c r="Y125" s="80"/>
      <c r="Z125" s="80" t="s">
        <v>36</v>
      </c>
      <c r="AA125" s="80"/>
      <c r="AB125" s="80"/>
      <c r="AC125" s="80"/>
      <c r="AD125" s="80"/>
      <c r="AE125" s="89" t="s">
        <v>36</v>
      </c>
      <c r="AF125" s="89"/>
      <c r="AG125" s="89"/>
      <c r="AH125" s="89"/>
      <c r="AI125" s="89"/>
      <c r="AJ125" s="38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23"/>
    </row>
    <row r="126" spans="1:47" ht="10.7" customHeight="1" x14ac:dyDescent="0.15">
      <c r="A126" s="148"/>
      <c r="B126" s="149"/>
      <c r="C126" s="149"/>
      <c r="D126" s="149"/>
      <c r="E126" s="149"/>
      <c r="F126" s="149"/>
      <c r="G126" s="149"/>
      <c r="H126" s="150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9"/>
      <c r="U126" s="4"/>
      <c r="V126" s="10"/>
      <c r="W126" s="80" t="s">
        <v>36</v>
      </c>
      <c r="X126" s="80"/>
      <c r="Y126" s="80"/>
      <c r="Z126" s="80" t="s">
        <v>36</v>
      </c>
      <c r="AA126" s="80"/>
      <c r="AB126" s="80"/>
      <c r="AC126" s="80"/>
      <c r="AD126" s="80"/>
      <c r="AE126" s="80" t="s">
        <v>36</v>
      </c>
      <c r="AF126" s="80"/>
      <c r="AG126" s="80"/>
      <c r="AH126" s="80"/>
      <c r="AI126" s="80"/>
      <c r="AJ126" s="38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23"/>
    </row>
    <row r="127" spans="1:47" ht="10.7" customHeight="1" x14ac:dyDescent="0.15">
      <c r="A127" s="148"/>
      <c r="B127" s="149"/>
      <c r="C127" s="149"/>
      <c r="D127" s="149"/>
      <c r="E127" s="149"/>
      <c r="F127" s="149"/>
      <c r="G127" s="149"/>
      <c r="H127" s="150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9"/>
      <c r="U127" s="4"/>
      <c r="V127" s="10"/>
      <c r="W127" s="80" t="s">
        <v>36</v>
      </c>
      <c r="X127" s="80"/>
      <c r="Y127" s="80"/>
      <c r="Z127" s="80" t="s">
        <v>36</v>
      </c>
      <c r="AA127" s="80"/>
      <c r="AB127" s="80"/>
      <c r="AC127" s="80"/>
      <c r="AD127" s="80"/>
      <c r="AE127" s="80" t="s">
        <v>36</v>
      </c>
      <c r="AF127" s="80"/>
      <c r="AG127" s="80"/>
      <c r="AH127" s="80"/>
      <c r="AI127" s="80"/>
      <c r="AJ127" s="38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23"/>
    </row>
    <row r="128" spans="1:47" ht="10.7" customHeight="1" x14ac:dyDescent="0.15">
      <c r="A128" s="151"/>
      <c r="B128" s="152"/>
      <c r="C128" s="152"/>
      <c r="D128" s="152"/>
      <c r="E128" s="152"/>
      <c r="F128" s="152"/>
      <c r="G128" s="152"/>
      <c r="H128" s="153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94" t="s">
        <v>114</v>
      </c>
      <c r="U128" s="91"/>
      <c r="V128" s="92"/>
      <c r="W128" s="95" t="s">
        <v>160</v>
      </c>
      <c r="X128" s="93"/>
      <c r="Y128" s="93"/>
      <c r="Z128" s="93" t="s">
        <v>36</v>
      </c>
      <c r="AA128" s="93"/>
      <c r="AB128" s="93"/>
      <c r="AC128" s="93"/>
      <c r="AD128" s="93"/>
      <c r="AE128" s="80" t="s">
        <v>36</v>
      </c>
      <c r="AF128" s="80"/>
      <c r="AG128" s="80"/>
      <c r="AH128" s="80"/>
      <c r="AI128" s="80"/>
      <c r="AJ128" s="22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25"/>
    </row>
    <row r="129" spans="1:47" ht="10.7" customHeight="1" x14ac:dyDescent="0.15">
      <c r="A129" s="163" t="s">
        <v>161</v>
      </c>
      <c r="B129" s="164"/>
      <c r="C129" s="164"/>
      <c r="D129" s="164"/>
      <c r="E129" s="164"/>
      <c r="F129" s="164"/>
      <c r="G129" s="164"/>
      <c r="H129" s="165"/>
      <c r="I129" s="166" t="s">
        <v>113</v>
      </c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9"/>
      <c r="U129" s="4"/>
      <c r="V129" s="10"/>
      <c r="W129" s="80" t="s">
        <v>36</v>
      </c>
      <c r="X129" s="80"/>
      <c r="Y129" s="80"/>
      <c r="Z129" s="80" t="s">
        <v>36</v>
      </c>
      <c r="AA129" s="80"/>
      <c r="AB129" s="80"/>
      <c r="AC129" s="80"/>
      <c r="AD129" s="80"/>
      <c r="AE129" s="89" t="s">
        <v>36</v>
      </c>
      <c r="AF129" s="89"/>
      <c r="AG129" s="89"/>
      <c r="AH129" s="89"/>
      <c r="AI129" s="89"/>
      <c r="AJ129" s="38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23"/>
    </row>
    <row r="130" spans="1:47" ht="10.7" customHeight="1" x14ac:dyDescent="0.15">
      <c r="A130" s="148"/>
      <c r="B130" s="149"/>
      <c r="C130" s="149"/>
      <c r="D130" s="149"/>
      <c r="E130" s="149"/>
      <c r="F130" s="149"/>
      <c r="G130" s="149"/>
      <c r="H130" s="150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9"/>
      <c r="U130" s="4"/>
      <c r="V130" s="10"/>
      <c r="W130" s="80" t="s">
        <v>36</v>
      </c>
      <c r="X130" s="80"/>
      <c r="Y130" s="80"/>
      <c r="Z130" s="80" t="s">
        <v>36</v>
      </c>
      <c r="AA130" s="80"/>
      <c r="AB130" s="80"/>
      <c r="AC130" s="80"/>
      <c r="AD130" s="80"/>
      <c r="AE130" s="80" t="s">
        <v>36</v>
      </c>
      <c r="AF130" s="80"/>
      <c r="AG130" s="80"/>
      <c r="AH130" s="80"/>
      <c r="AI130" s="80"/>
      <c r="AJ130" s="38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23"/>
    </row>
    <row r="131" spans="1:47" ht="10.7" customHeight="1" x14ac:dyDescent="0.15">
      <c r="A131" s="148"/>
      <c r="B131" s="149"/>
      <c r="C131" s="149"/>
      <c r="D131" s="149"/>
      <c r="E131" s="149"/>
      <c r="F131" s="149"/>
      <c r="G131" s="149"/>
      <c r="H131" s="150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9"/>
      <c r="U131" s="4"/>
      <c r="V131" s="10"/>
      <c r="W131" s="80" t="s">
        <v>36</v>
      </c>
      <c r="X131" s="80"/>
      <c r="Y131" s="80"/>
      <c r="Z131" s="80" t="s">
        <v>36</v>
      </c>
      <c r="AA131" s="80"/>
      <c r="AB131" s="80"/>
      <c r="AC131" s="80"/>
      <c r="AD131" s="80"/>
      <c r="AE131" s="80" t="s">
        <v>36</v>
      </c>
      <c r="AF131" s="80"/>
      <c r="AG131" s="80"/>
      <c r="AH131" s="80"/>
      <c r="AI131" s="80"/>
      <c r="AJ131" s="38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23"/>
    </row>
    <row r="132" spans="1:47" ht="10.7" customHeight="1" x14ac:dyDescent="0.15">
      <c r="A132" s="151"/>
      <c r="B132" s="152"/>
      <c r="C132" s="152"/>
      <c r="D132" s="152"/>
      <c r="E132" s="152"/>
      <c r="F132" s="152"/>
      <c r="G132" s="152"/>
      <c r="H132" s="153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94" t="s">
        <v>162</v>
      </c>
      <c r="U132" s="91"/>
      <c r="V132" s="92"/>
      <c r="W132" s="95" t="s">
        <v>138</v>
      </c>
      <c r="X132" s="93"/>
      <c r="Y132" s="93"/>
      <c r="Z132" s="93" t="s">
        <v>36</v>
      </c>
      <c r="AA132" s="93"/>
      <c r="AB132" s="93"/>
      <c r="AC132" s="93"/>
      <c r="AD132" s="93"/>
      <c r="AE132" s="80" t="s">
        <v>36</v>
      </c>
      <c r="AF132" s="80"/>
      <c r="AG132" s="80"/>
      <c r="AH132" s="80"/>
      <c r="AI132" s="80"/>
      <c r="AJ132" s="22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25"/>
    </row>
    <row r="133" spans="1:47" ht="10.7" customHeight="1" x14ac:dyDescent="0.15">
      <c r="A133" s="163" t="s">
        <v>163</v>
      </c>
      <c r="B133" s="164"/>
      <c r="C133" s="164"/>
      <c r="D133" s="164"/>
      <c r="E133" s="164"/>
      <c r="F133" s="164"/>
      <c r="G133" s="164"/>
      <c r="H133" s="165"/>
      <c r="I133" s="166" t="s">
        <v>113</v>
      </c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9"/>
      <c r="U133" s="4"/>
      <c r="V133" s="10"/>
      <c r="W133" s="80" t="s">
        <v>36</v>
      </c>
      <c r="X133" s="80"/>
      <c r="Y133" s="80"/>
      <c r="Z133" s="80" t="s">
        <v>36</v>
      </c>
      <c r="AA133" s="80"/>
      <c r="AB133" s="80"/>
      <c r="AC133" s="80"/>
      <c r="AD133" s="80"/>
      <c r="AE133" s="89" t="s">
        <v>36</v>
      </c>
      <c r="AF133" s="89"/>
      <c r="AG133" s="89"/>
      <c r="AH133" s="89"/>
      <c r="AI133" s="89"/>
      <c r="AJ133" s="38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23"/>
    </row>
    <row r="134" spans="1:47" ht="10.7" customHeight="1" x14ac:dyDescent="0.15">
      <c r="A134" s="148"/>
      <c r="B134" s="149"/>
      <c r="C134" s="149"/>
      <c r="D134" s="149"/>
      <c r="E134" s="149"/>
      <c r="F134" s="149"/>
      <c r="G134" s="149"/>
      <c r="H134" s="150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9"/>
      <c r="U134" s="4"/>
      <c r="V134" s="10"/>
      <c r="W134" s="80" t="s">
        <v>36</v>
      </c>
      <c r="X134" s="80"/>
      <c r="Y134" s="80"/>
      <c r="Z134" s="80" t="s">
        <v>36</v>
      </c>
      <c r="AA134" s="80"/>
      <c r="AB134" s="80"/>
      <c r="AC134" s="80"/>
      <c r="AD134" s="80"/>
      <c r="AE134" s="80" t="s">
        <v>36</v>
      </c>
      <c r="AF134" s="80"/>
      <c r="AG134" s="80"/>
      <c r="AH134" s="80"/>
      <c r="AI134" s="80"/>
      <c r="AJ134" s="38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23"/>
    </row>
    <row r="135" spans="1:47" ht="10.7" customHeight="1" x14ac:dyDescent="0.15">
      <c r="A135" s="148"/>
      <c r="B135" s="149"/>
      <c r="C135" s="149"/>
      <c r="D135" s="149"/>
      <c r="E135" s="149"/>
      <c r="F135" s="149"/>
      <c r="G135" s="149"/>
      <c r="H135" s="150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9"/>
      <c r="U135" s="4"/>
      <c r="V135" s="10"/>
      <c r="W135" s="80" t="s">
        <v>36</v>
      </c>
      <c r="X135" s="80"/>
      <c r="Y135" s="80"/>
      <c r="Z135" s="80" t="s">
        <v>36</v>
      </c>
      <c r="AA135" s="80"/>
      <c r="AB135" s="80"/>
      <c r="AC135" s="80"/>
      <c r="AD135" s="80"/>
      <c r="AE135" s="80" t="s">
        <v>36</v>
      </c>
      <c r="AF135" s="80"/>
      <c r="AG135" s="80"/>
      <c r="AH135" s="80"/>
      <c r="AI135" s="80"/>
      <c r="AJ135" s="38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23"/>
    </row>
    <row r="136" spans="1:47" ht="10.7" customHeight="1" x14ac:dyDescent="0.15">
      <c r="A136" s="151"/>
      <c r="B136" s="152"/>
      <c r="C136" s="152"/>
      <c r="D136" s="152"/>
      <c r="E136" s="152"/>
      <c r="F136" s="152"/>
      <c r="G136" s="152"/>
      <c r="H136" s="153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94" t="s">
        <v>158</v>
      </c>
      <c r="U136" s="91"/>
      <c r="V136" s="92"/>
      <c r="W136" s="95" t="s">
        <v>138</v>
      </c>
      <c r="X136" s="93"/>
      <c r="Y136" s="93"/>
      <c r="Z136" s="93" t="s">
        <v>36</v>
      </c>
      <c r="AA136" s="93"/>
      <c r="AB136" s="93"/>
      <c r="AC136" s="93"/>
      <c r="AD136" s="93"/>
      <c r="AE136" s="93" t="s">
        <v>36</v>
      </c>
      <c r="AF136" s="93"/>
      <c r="AG136" s="93"/>
      <c r="AH136" s="93"/>
      <c r="AI136" s="93"/>
      <c r="AJ136" s="22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25"/>
    </row>
    <row r="137" spans="1:47" ht="10.7" customHeight="1" x14ac:dyDescent="0.15">
      <c r="A137" s="163" t="s">
        <v>161</v>
      </c>
      <c r="B137" s="164"/>
      <c r="C137" s="164"/>
      <c r="D137" s="164"/>
      <c r="E137" s="164"/>
      <c r="F137" s="164"/>
      <c r="G137" s="164"/>
      <c r="H137" s="165"/>
      <c r="I137" s="166" t="s">
        <v>164</v>
      </c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9"/>
      <c r="U137" s="4"/>
      <c r="V137" s="10"/>
      <c r="W137" s="80" t="s">
        <v>36</v>
      </c>
      <c r="X137" s="80"/>
      <c r="Y137" s="80"/>
      <c r="Z137" s="80" t="s">
        <v>36</v>
      </c>
      <c r="AA137" s="80"/>
      <c r="AB137" s="80"/>
      <c r="AC137" s="80"/>
      <c r="AD137" s="80"/>
      <c r="AE137" s="80" t="s">
        <v>36</v>
      </c>
      <c r="AF137" s="80"/>
      <c r="AG137" s="80"/>
      <c r="AH137" s="80"/>
      <c r="AI137" s="80"/>
      <c r="AJ137" s="38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23"/>
    </row>
    <row r="138" spans="1:47" ht="10.7" customHeight="1" x14ac:dyDescent="0.15">
      <c r="A138" s="148"/>
      <c r="B138" s="149"/>
      <c r="C138" s="149"/>
      <c r="D138" s="149"/>
      <c r="E138" s="149"/>
      <c r="F138" s="149"/>
      <c r="G138" s="149"/>
      <c r="H138" s="150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9"/>
      <c r="U138" s="4"/>
      <c r="V138" s="10"/>
      <c r="W138" s="80" t="s">
        <v>36</v>
      </c>
      <c r="X138" s="80"/>
      <c r="Y138" s="80"/>
      <c r="Z138" s="80" t="s">
        <v>36</v>
      </c>
      <c r="AA138" s="80"/>
      <c r="AB138" s="80"/>
      <c r="AC138" s="80"/>
      <c r="AD138" s="80"/>
      <c r="AE138" s="80" t="s">
        <v>36</v>
      </c>
      <c r="AF138" s="80"/>
      <c r="AG138" s="80"/>
      <c r="AH138" s="80"/>
      <c r="AI138" s="80"/>
      <c r="AJ138" s="38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23"/>
    </row>
    <row r="139" spans="1:47" ht="10.7" customHeight="1" x14ac:dyDescent="0.15">
      <c r="A139" s="148"/>
      <c r="B139" s="149"/>
      <c r="C139" s="149"/>
      <c r="D139" s="149"/>
      <c r="E139" s="149"/>
      <c r="F139" s="149"/>
      <c r="G139" s="149"/>
      <c r="H139" s="150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9"/>
      <c r="U139" s="4"/>
      <c r="V139" s="10"/>
      <c r="W139" s="80" t="s">
        <v>36</v>
      </c>
      <c r="X139" s="80"/>
      <c r="Y139" s="80"/>
      <c r="Z139" s="80" t="s">
        <v>36</v>
      </c>
      <c r="AA139" s="80"/>
      <c r="AB139" s="80"/>
      <c r="AC139" s="80"/>
      <c r="AD139" s="80"/>
      <c r="AE139" s="80" t="s">
        <v>36</v>
      </c>
      <c r="AF139" s="80"/>
      <c r="AG139" s="80"/>
      <c r="AH139" s="80"/>
      <c r="AI139" s="80"/>
      <c r="AJ139" s="38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23"/>
    </row>
    <row r="140" spans="1:47" ht="10.7" customHeight="1" x14ac:dyDescent="0.15">
      <c r="A140" s="167"/>
      <c r="B140" s="168"/>
      <c r="C140" s="168"/>
      <c r="D140" s="168"/>
      <c r="E140" s="168"/>
      <c r="F140" s="168"/>
      <c r="G140" s="168"/>
      <c r="H140" s="169"/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81" t="s">
        <v>162</v>
      </c>
      <c r="U140" s="82"/>
      <c r="V140" s="83"/>
      <c r="W140" s="84" t="s">
        <v>138</v>
      </c>
      <c r="X140" s="85"/>
      <c r="Y140" s="85"/>
      <c r="Z140" s="85" t="s">
        <v>36</v>
      </c>
      <c r="AA140" s="85"/>
      <c r="AB140" s="85"/>
      <c r="AC140" s="85"/>
      <c r="AD140" s="85"/>
      <c r="AE140" s="85" t="s">
        <v>36</v>
      </c>
      <c r="AF140" s="85"/>
      <c r="AG140" s="85"/>
      <c r="AH140" s="85"/>
      <c r="AI140" s="85"/>
      <c r="AJ140" s="37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26"/>
    </row>
    <row r="142" spans="1:47" ht="10.7" customHeight="1" x14ac:dyDescent="0.1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60"/>
      <c r="AQ142" s="161"/>
      <c r="AR142" s="161"/>
      <c r="AS142" s="161"/>
      <c r="AT142" s="161"/>
      <c r="AU142" s="162"/>
    </row>
    <row r="143" spans="1:47" ht="10.7" customHeight="1" x14ac:dyDescent="0.15">
      <c r="A143" s="45" t="s">
        <v>127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N143" s="27"/>
      <c r="O143" s="27"/>
      <c r="P143" s="27"/>
      <c r="R143" s="4"/>
      <c r="S143" s="4"/>
      <c r="T143" s="4"/>
      <c r="U143" s="4"/>
      <c r="V143" s="4"/>
      <c r="W143" s="4"/>
      <c r="X143" s="4"/>
      <c r="Y143" s="4"/>
      <c r="Z143" s="4"/>
      <c r="AA143" s="4"/>
      <c r="AC143" s="27"/>
      <c r="AD143" s="27"/>
      <c r="AE143" s="156" t="s">
        <v>129</v>
      </c>
      <c r="AF143" s="157"/>
      <c r="AG143" s="157"/>
      <c r="AH143" s="157"/>
      <c r="AI143" s="157"/>
      <c r="AJ143" s="46" t="s">
        <v>130</v>
      </c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2" t="s">
        <v>131</v>
      </c>
    </row>
    <row r="144" spans="1:47" ht="10.7" customHeight="1" x14ac:dyDescent="0.15">
      <c r="A144" s="15"/>
      <c r="B144" s="4"/>
      <c r="C144" s="4"/>
      <c r="D144" s="4"/>
      <c r="E144" s="46" t="s">
        <v>128</v>
      </c>
      <c r="F144" s="4"/>
      <c r="G144" s="4"/>
      <c r="H144" s="4"/>
      <c r="I144" s="4"/>
      <c r="J144" s="4"/>
      <c r="K144" s="4"/>
      <c r="L144" s="4"/>
      <c r="M144" s="27"/>
      <c r="N144" s="27"/>
      <c r="O144" s="27"/>
      <c r="P144" s="27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27"/>
      <c r="AC144" s="27"/>
      <c r="AD144" s="27"/>
      <c r="AE144" s="27"/>
      <c r="AF144" s="27"/>
      <c r="AG144" s="27"/>
      <c r="AH144" s="27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5"/>
    </row>
    <row r="145" spans="1:47" ht="10.7" customHeight="1" x14ac:dyDescent="0.15">
      <c r="A145" s="16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2"/>
    </row>
    <row r="146" spans="1:47" ht="10.7" customHeight="1" x14ac:dyDescent="0.15">
      <c r="A146" s="112" t="s">
        <v>20</v>
      </c>
      <c r="B146" s="106"/>
      <c r="C146" s="106"/>
      <c r="D146" s="106"/>
      <c r="E146" s="106"/>
      <c r="F146" s="106"/>
      <c r="G146" s="106"/>
      <c r="H146" s="158"/>
      <c r="I146" s="106" t="s">
        <v>19</v>
      </c>
      <c r="J146" s="106"/>
      <c r="K146" s="106"/>
      <c r="L146" s="106"/>
      <c r="M146" s="106"/>
      <c r="N146" s="106"/>
      <c r="O146" s="106"/>
      <c r="P146" s="106"/>
      <c r="Q146" s="106"/>
      <c r="R146" s="106"/>
      <c r="S146" s="158"/>
      <c r="T146" s="114" t="s">
        <v>13</v>
      </c>
      <c r="U146" s="114"/>
      <c r="V146" s="114"/>
      <c r="W146" s="114" t="s">
        <v>14</v>
      </c>
      <c r="X146" s="114"/>
      <c r="Y146" s="114"/>
      <c r="Z146" s="114" t="s">
        <v>15</v>
      </c>
      <c r="AA146" s="114"/>
      <c r="AB146" s="114"/>
      <c r="AC146" s="114"/>
      <c r="AD146" s="114"/>
      <c r="AE146" s="114" t="s">
        <v>16</v>
      </c>
      <c r="AF146" s="114"/>
      <c r="AG146" s="114"/>
      <c r="AH146" s="114"/>
      <c r="AI146" s="114"/>
      <c r="AJ146" s="106" t="s">
        <v>18</v>
      </c>
      <c r="AK146" s="106"/>
      <c r="AL146" s="106"/>
      <c r="AM146" s="106"/>
      <c r="AN146" s="106"/>
      <c r="AO146" s="106"/>
      <c r="AP146" s="106"/>
      <c r="AQ146" s="106"/>
      <c r="AR146" s="106"/>
      <c r="AS146" s="106"/>
      <c r="AT146" s="106"/>
      <c r="AU146" s="107"/>
    </row>
    <row r="147" spans="1:47" ht="10.7" customHeight="1" x14ac:dyDescent="0.15">
      <c r="A147" s="113"/>
      <c r="B147" s="108"/>
      <c r="C147" s="108"/>
      <c r="D147" s="108"/>
      <c r="E147" s="108"/>
      <c r="F147" s="108"/>
      <c r="G147" s="108"/>
      <c r="H147" s="159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59"/>
      <c r="T147" s="115"/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  <c r="AE147" s="115"/>
      <c r="AF147" s="115"/>
      <c r="AG147" s="115"/>
      <c r="AH147" s="115"/>
      <c r="AI147" s="115"/>
      <c r="AJ147" s="108"/>
      <c r="AK147" s="108"/>
      <c r="AL147" s="108"/>
      <c r="AM147" s="108"/>
      <c r="AN147" s="108"/>
      <c r="AO147" s="108"/>
      <c r="AP147" s="108"/>
      <c r="AQ147" s="108"/>
      <c r="AR147" s="108"/>
      <c r="AS147" s="108"/>
      <c r="AT147" s="108"/>
      <c r="AU147" s="109"/>
    </row>
    <row r="148" spans="1:47" ht="10.7" customHeight="1" x14ac:dyDescent="0.15">
      <c r="A148" s="145" t="s">
        <v>165</v>
      </c>
      <c r="B148" s="146"/>
      <c r="C148" s="146"/>
      <c r="D148" s="146"/>
      <c r="E148" s="146"/>
      <c r="F148" s="146"/>
      <c r="G148" s="146"/>
      <c r="H148" s="147"/>
      <c r="I148" s="154" t="s">
        <v>164</v>
      </c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7"/>
      <c r="U148" s="1"/>
      <c r="V148" s="18"/>
      <c r="W148" s="80" t="s">
        <v>36</v>
      </c>
      <c r="X148" s="80"/>
      <c r="Y148" s="80"/>
      <c r="Z148" s="80" t="s">
        <v>36</v>
      </c>
      <c r="AA148" s="80"/>
      <c r="AB148" s="80"/>
      <c r="AC148" s="80"/>
      <c r="AD148" s="80"/>
      <c r="AE148" s="80" t="s">
        <v>36</v>
      </c>
      <c r="AF148" s="80"/>
      <c r="AG148" s="80"/>
      <c r="AH148" s="80"/>
      <c r="AI148" s="80"/>
      <c r="AJ148" s="38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23"/>
    </row>
    <row r="149" spans="1:47" ht="10.7" customHeight="1" x14ac:dyDescent="0.15">
      <c r="A149" s="148"/>
      <c r="B149" s="149"/>
      <c r="C149" s="149"/>
      <c r="D149" s="149"/>
      <c r="E149" s="149"/>
      <c r="F149" s="149"/>
      <c r="G149" s="149"/>
      <c r="H149" s="150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9"/>
      <c r="U149" s="4"/>
      <c r="V149" s="10"/>
      <c r="W149" s="80" t="s">
        <v>36</v>
      </c>
      <c r="X149" s="80"/>
      <c r="Y149" s="80"/>
      <c r="Z149" s="80" t="s">
        <v>36</v>
      </c>
      <c r="AA149" s="80"/>
      <c r="AB149" s="80"/>
      <c r="AC149" s="80"/>
      <c r="AD149" s="80"/>
      <c r="AE149" s="80" t="s">
        <v>36</v>
      </c>
      <c r="AF149" s="80"/>
      <c r="AG149" s="80"/>
      <c r="AH149" s="80"/>
      <c r="AI149" s="80"/>
      <c r="AJ149" s="38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23"/>
    </row>
    <row r="150" spans="1:47" ht="10.7" customHeight="1" x14ac:dyDescent="0.15">
      <c r="A150" s="148"/>
      <c r="B150" s="149"/>
      <c r="C150" s="149"/>
      <c r="D150" s="149"/>
      <c r="E150" s="149"/>
      <c r="F150" s="149"/>
      <c r="G150" s="149"/>
      <c r="H150" s="150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9"/>
      <c r="U150" s="4"/>
      <c r="V150" s="10"/>
      <c r="W150" s="80" t="s">
        <v>36</v>
      </c>
      <c r="X150" s="80"/>
      <c r="Y150" s="80"/>
      <c r="Z150" s="80" t="s">
        <v>36</v>
      </c>
      <c r="AA150" s="80"/>
      <c r="AB150" s="80"/>
      <c r="AC150" s="80"/>
      <c r="AD150" s="80"/>
      <c r="AE150" s="80" t="s">
        <v>36</v>
      </c>
      <c r="AF150" s="80"/>
      <c r="AG150" s="80"/>
      <c r="AH150" s="80"/>
      <c r="AI150" s="80"/>
      <c r="AJ150" s="38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23"/>
    </row>
    <row r="151" spans="1:47" ht="10.7" customHeight="1" x14ac:dyDescent="0.15">
      <c r="A151" s="151"/>
      <c r="B151" s="152"/>
      <c r="C151" s="152"/>
      <c r="D151" s="152"/>
      <c r="E151" s="152"/>
      <c r="F151" s="152"/>
      <c r="G151" s="152"/>
      <c r="H151" s="153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94" t="s">
        <v>162</v>
      </c>
      <c r="U151" s="91"/>
      <c r="V151" s="92"/>
      <c r="W151" s="104" t="s">
        <v>129</v>
      </c>
      <c r="X151" s="80"/>
      <c r="Y151" s="80"/>
      <c r="Z151" s="80" t="s">
        <v>36</v>
      </c>
      <c r="AA151" s="80"/>
      <c r="AB151" s="80"/>
      <c r="AC151" s="80"/>
      <c r="AD151" s="80"/>
      <c r="AE151" s="80" t="s">
        <v>36</v>
      </c>
      <c r="AF151" s="80"/>
      <c r="AG151" s="80"/>
      <c r="AH151" s="80"/>
      <c r="AI151" s="80"/>
      <c r="AJ151" s="38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23"/>
    </row>
    <row r="152" spans="1:47" ht="10.7" customHeight="1" x14ac:dyDescent="0.15">
      <c r="A152" s="163" t="s">
        <v>163</v>
      </c>
      <c r="B152" s="164"/>
      <c r="C152" s="164"/>
      <c r="D152" s="164"/>
      <c r="E152" s="164"/>
      <c r="F152" s="164"/>
      <c r="G152" s="164"/>
      <c r="H152" s="165"/>
      <c r="I152" s="166" t="s">
        <v>164</v>
      </c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9"/>
      <c r="U152" s="6"/>
      <c r="V152" s="8"/>
      <c r="W152" s="89" t="s">
        <v>36</v>
      </c>
      <c r="X152" s="89"/>
      <c r="Y152" s="89"/>
      <c r="Z152" s="89" t="s">
        <v>36</v>
      </c>
      <c r="AA152" s="89"/>
      <c r="AB152" s="89"/>
      <c r="AC152" s="89"/>
      <c r="AD152" s="89"/>
      <c r="AE152" s="89" t="s">
        <v>36</v>
      </c>
      <c r="AF152" s="89"/>
      <c r="AG152" s="89"/>
      <c r="AH152" s="89"/>
      <c r="AI152" s="89"/>
      <c r="AJ152" s="21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24"/>
    </row>
    <row r="153" spans="1:47" ht="10.7" customHeight="1" x14ac:dyDescent="0.15">
      <c r="A153" s="148"/>
      <c r="B153" s="149"/>
      <c r="C153" s="149"/>
      <c r="D153" s="149"/>
      <c r="E153" s="149"/>
      <c r="F153" s="149"/>
      <c r="G153" s="149"/>
      <c r="H153" s="150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9"/>
      <c r="U153" s="4"/>
      <c r="V153" s="10"/>
      <c r="W153" s="80" t="s">
        <v>36</v>
      </c>
      <c r="X153" s="80"/>
      <c r="Y153" s="80"/>
      <c r="Z153" s="80" t="s">
        <v>36</v>
      </c>
      <c r="AA153" s="80"/>
      <c r="AB153" s="80"/>
      <c r="AC153" s="80"/>
      <c r="AD153" s="80"/>
      <c r="AE153" s="80" t="s">
        <v>36</v>
      </c>
      <c r="AF153" s="80"/>
      <c r="AG153" s="80"/>
      <c r="AH153" s="80"/>
      <c r="AI153" s="80"/>
      <c r="AJ153" s="38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23"/>
    </row>
    <row r="154" spans="1:47" ht="10.7" customHeight="1" x14ac:dyDescent="0.15">
      <c r="A154" s="148"/>
      <c r="B154" s="149"/>
      <c r="C154" s="149"/>
      <c r="D154" s="149"/>
      <c r="E154" s="149"/>
      <c r="F154" s="149"/>
      <c r="G154" s="149"/>
      <c r="H154" s="150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9"/>
      <c r="U154" s="4"/>
      <c r="V154" s="10"/>
      <c r="W154" s="80" t="s">
        <v>36</v>
      </c>
      <c r="X154" s="80"/>
      <c r="Y154" s="80"/>
      <c r="Z154" s="80" t="s">
        <v>36</v>
      </c>
      <c r="AA154" s="80"/>
      <c r="AB154" s="80"/>
      <c r="AC154" s="80"/>
      <c r="AD154" s="80"/>
      <c r="AE154" s="80" t="s">
        <v>36</v>
      </c>
      <c r="AF154" s="80"/>
      <c r="AG154" s="80"/>
      <c r="AH154" s="80"/>
      <c r="AI154" s="80"/>
      <c r="AJ154" s="38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23"/>
    </row>
    <row r="155" spans="1:47" ht="10.7" customHeight="1" x14ac:dyDescent="0.15">
      <c r="A155" s="151"/>
      <c r="B155" s="152"/>
      <c r="C155" s="152"/>
      <c r="D155" s="152"/>
      <c r="E155" s="152"/>
      <c r="F155" s="152"/>
      <c r="G155" s="152"/>
      <c r="H155" s="153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03" t="s">
        <v>158</v>
      </c>
      <c r="U155" s="101"/>
      <c r="V155" s="102"/>
      <c r="W155" s="104" t="s">
        <v>138</v>
      </c>
      <c r="X155" s="80"/>
      <c r="Y155" s="80"/>
      <c r="Z155" s="80" t="s">
        <v>36</v>
      </c>
      <c r="AA155" s="80"/>
      <c r="AB155" s="80"/>
      <c r="AC155" s="80"/>
      <c r="AD155" s="80"/>
      <c r="AE155" s="80" t="s">
        <v>36</v>
      </c>
      <c r="AF155" s="80"/>
      <c r="AG155" s="80"/>
      <c r="AH155" s="80"/>
      <c r="AI155" s="80"/>
      <c r="AJ155" s="38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23"/>
    </row>
    <row r="156" spans="1:47" ht="10.7" customHeight="1" x14ac:dyDescent="0.15">
      <c r="A156" s="163" t="s">
        <v>166</v>
      </c>
      <c r="B156" s="164"/>
      <c r="C156" s="164"/>
      <c r="D156" s="164"/>
      <c r="E156" s="164"/>
      <c r="F156" s="164"/>
      <c r="G156" s="164"/>
      <c r="H156" s="165"/>
      <c r="I156" s="171" t="s">
        <v>164</v>
      </c>
      <c r="J156" s="97"/>
      <c r="K156" s="97"/>
      <c r="L156" s="97"/>
      <c r="M156" s="97"/>
      <c r="N156" s="97"/>
      <c r="O156" s="97"/>
      <c r="P156" s="97"/>
      <c r="Q156" s="97"/>
      <c r="R156" s="97"/>
      <c r="S156" s="131"/>
      <c r="T156" s="9"/>
      <c r="U156" s="6"/>
      <c r="V156" s="8"/>
      <c r="W156" s="89" t="s">
        <v>36</v>
      </c>
      <c r="X156" s="89"/>
      <c r="Y156" s="89"/>
      <c r="Z156" s="89" t="s">
        <v>36</v>
      </c>
      <c r="AA156" s="89"/>
      <c r="AB156" s="89"/>
      <c r="AC156" s="89"/>
      <c r="AD156" s="89"/>
      <c r="AE156" s="89" t="s">
        <v>36</v>
      </c>
      <c r="AF156" s="89"/>
      <c r="AG156" s="89"/>
      <c r="AH156" s="89"/>
      <c r="AI156" s="89"/>
      <c r="AJ156" s="21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24"/>
    </row>
    <row r="157" spans="1:47" ht="10.7" customHeight="1" x14ac:dyDescent="0.15">
      <c r="A157" s="148"/>
      <c r="B157" s="149"/>
      <c r="C157" s="149"/>
      <c r="D157" s="149"/>
      <c r="E157" s="149"/>
      <c r="F157" s="149"/>
      <c r="G157" s="149"/>
      <c r="H157" s="150"/>
      <c r="I157" s="132"/>
      <c r="J157" s="74"/>
      <c r="K157" s="74"/>
      <c r="L157" s="74"/>
      <c r="M157" s="74"/>
      <c r="N157" s="74"/>
      <c r="O157" s="74"/>
      <c r="P157" s="74"/>
      <c r="Q157" s="74"/>
      <c r="R157" s="74"/>
      <c r="S157" s="133"/>
      <c r="T157" s="19"/>
      <c r="U157" s="4"/>
      <c r="V157" s="10"/>
      <c r="W157" s="80" t="s">
        <v>36</v>
      </c>
      <c r="X157" s="80"/>
      <c r="Y157" s="80"/>
      <c r="Z157" s="80" t="s">
        <v>36</v>
      </c>
      <c r="AA157" s="80"/>
      <c r="AB157" s="80"/>
      <c r="AC157" s="80"/>
      <c r="AD157" s="80"/>
      <c r="AE157" s="80" t="s">
        <v>36</v>
      </c>
      <c r="AF157" s="80"/>
      <c r="AG157" s="80"/>
      <c r="AH157" s="80"/>
      <c r="AI157" s="80"/>
      <c r="AJ157" s="38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23"/>
    </row>
    <row r="158" spans="1:47" ht="10.7" customHeight="1" x14ac:dyDescent="0.15">
      <c r="A158" s="148"/>
      <c r="B158" s="149"/>
      <c r="C158" s="149"/>
      <c r="D158" s="149"/>
      <c r="E158" s="149"/>
      <c r="F158" s="149"/>
      <c r="G158" s="149"/>
      <c r="H158" s="150"/>
      <c r="I158" s="132"/>
      <c r="J158" s="74"/>
      <c r="K158" s="74"/>
      <c r="L158" s="74"/>
      <c r="M158" s="74"/>
      <c r="N158" s="74"/>
      <c r="O158" s="74"/>
      <c r="P158" s="74"/>
      <c r="Q158" s="74"/>
      <c r="R158" s="74"/>
      <c r="S158" s="133"/>
      <c r="T158" s="19"/>
      <c r="U158" s="4"/>
      <c r="V158" s="10"/>
      <c r="W158" s="80" t="s">
        <v>36</v>
      </c>
      <c r="X158" s="80"/>
      <c r="Y158" s="80"/>
      <c r="Z158" s="80" t="s">
        <v>36</v>
      </c>
      <c r="AA158" s="80"/>
      <c r="AB158" s="80"/>
      <c r="AC158" s="80"/>
      <c r="AD158" s="80"/>
      <c r="AE158" s="80" t="s">
        <v>36</v>
      </c>
      <c r="AF158" s="80"/>
      <c r="AG158" s="80"/>
      <c r="AH158" s="80"/>
      <c r="AI158" s="80"/>
      <c r="AJ158" s="38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23"/>
    </row>
    <row r="159" spans="1:47" ht="10.7" customHeight="1" x14ac:dyDescent="0.15">
      <c r="A159" s="151"/>
      <c r="B159" s="152"/>
      <c r="C159" s="152"/>
      <c r="D159" s="152"/>
      <c r="E159" s="152"/>
      <c r="F159" s="152"/>
      <c r="G159" s="152"/>
      <c r="H159" s="153"/>
      <c r="I159" s="134"/>
      <c r="J159" s="87"/>
      <c r="K159" s="87"/>
      <c r="L159" s="87"/>
      <c r="M159" s="87"/>
      <c r="N159" s="87"/>
      <c r="O159" s="87"/>
      <c r="P159" s="87"/>
      <c r="Q159" s="87"/>
      <c r="R159" s="87"/>
      <c r="S159" s="135"/>
      <c r="T159" s="103" t="s">
        <v>158</v>
      </c>
      <c r="U159" s="101"/>
      <c r="V159" s="102"/>
      <c r="W159" s="104" t="s">
        <v>129</v>
      </c>
      <c r="X159" s="80"/>
      <c r="Y159" s="80"/>
      <c r="Z159" s="80" t="s">
        <v>36</v>
      </c>
      <c r="AA159" s="80"/>
      <c r="AB159" s="80"/>
      <c r="AC159" s="80"/>
      <c r="AD159" s="80"/>
      <c r="AE159" s="80" t="s">
        <v>36</v>
      </c>
      <c r="AF159" s="80"/>
      <c r="AG159" s="80"/>
      <c r="AH159" s="80"/>
      <c r="AI159" s="80"/>
      <c r="AJ159" s="38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23"/>
    </row>
    <row r="160" spans="1:47" ht="10.7" customHeight="1" x14ac:dyDescent="0.15">
      <c r="A160" s="163" t="s">
        <v>167</v>
      </c>
      <c r="B160" s="164"/>
      <c r="C160" s="164"/>
      <c r="D160" s="164"/>
      <c r="E160" s="164"/>
      <c r="F160" s="164"/>
      <c r="G160" s="164"/>
      <c r="H160" s="165"/>
      <c r="I160" s="170" t="s">
        <v>168</v>
      </c>
      <c r="J160" s="122"/>
      <c r="K160" s="122"/>
      <c r="L160" s="122"/>
      <c r="M160" s="122"/>
      <c r="N160" s="122"/>
      <c r="O160" s="122"/>
      <c r="P160" s="122"/>
      <c r="Q160" s="122"/>
      <c r="R160" s="122"/>
      <c r="S160" s="123"/>
      <c r="T160" s="9"/>
      <c r="U160" s="6"/>
      <c r="V160" s="8"/>
      <c r="W160" s="89" t="s">
        <v>36</v>
      </c>
      <c r="X160" s="89"/>
      <c r="Y160" s="89"/>
      <c r="Z160" s="89" t="s">
        <v>36</v>
      </c>
      <c r="AA160" s="89"/>
      <c r="AB160" s="89"/>
      <c r="AC160" s="89"/>
      <c r="AD160" s="89"/>
      <c r="AE160" s="89" t="s">
        <v>36</v>
      </c>
      <c r="AF160" s="89"/>
      <c r="AG160" s="89"/>
      <c r="AH160" s="89"/>
      <c r="AI160" s="89"/>
      <c r="AJ160" s="21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24"/>
    </row>
    <row r="161" spans="1:47" ht="10.7" customHeight="1" x14ac:dyDescent="0.15">
      <c r="A161" s="148"/>
      <c r="B161" s="149"/>
      <c r="C161" s="149"/>
      <c r="D161" s="149"/>
      <c r="E161" s="149"/>
      <c r="F161" s="149"/>
      <c r="G161" s="149"/>
      <c r="H161" s="150"/>
      <c r="I161" s="124"/>
      <c r="J161" s="125"/>
      <c r="K161" s="125"/>
      <c r="L161" s="125"/>
      <c r="M161" s="125"/>
      <c r="N161" s="125"/>
      <c r="O161" s="125"/>
      <c r="P161" s="125"/>
      <c r="Q161" s="125"/>
      <c r="R161" s="125"/>
      <c r="S161" s="126"/>
      <c r="T161" s="19"/>
      <c r="U161" s="4"/>
      <c r="V161" s="10"/>
      <c r="W161" s="80" t="s">
        <v>36</v>
      </c>
      <c r="X161" s="80"/>
      <c r="Y161" s="80"/>
      <c r="Z161" s="80" t="s">
        <v>36</v>
      </c>
      <c r="AA161" s="80"/>
      <c r="AB161" s="80"/>
      <c r="AC161" s="80"/>
      <c r="AD161" s="80"/>
      <c r="AE161" s="80" t="s">
        <v>36</v>
      </c>
      <c r="AF161" s="80"/>
      <c r="AG161" s="80"/>
      <c r="AH161" s="80"/>
      <c r="AI161" s="80"/>
      <c r="AJ161" s="38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23"/>
    </row>
    <row r="162" spans="1:47" ht="10.7" customHeight="1" x14ac:dyDescent="0.15">
      <c r="A162" s="148"/>
      <c r="B162" s="149"/>
      <c r="C162" s="149"/>
      <c r="D162" s="149"/>
      <c r="E162" s="149"/>
      <c r="F162" s="149"/>
      <c r="G162" s="149"/>
      <c r="H162" s="150"/>
      <c r="I162" s="124"/>
      <c r="J162" s="125"/>
      <c r="K162" s="125"/>
      <c r="L162" s="125"/>
      <c r="M162" s="125"/>
      <c r="N162" s="125"/>
      <c r="O162" s="125"/>
      <c r="P162" s="125"/>
      <c r="Q162" s="125"/>
      <c r="R162" s="125"/>
      <c r="S162" s="126"/>
      <c r="T162" s="19"/>
      <c r="U162" s="4"/>
      <c r="V162" s="10"/>
      <c r="W162" s="80" t="s">
        <v>36</v>
      </c>
      <c r="X162" s="80"/>
      <c r="Y162" s="80"/>
      <c r="Z162" s="80" t="s">
        <v>36</v>
      </c>
      <c r="AA162" s="80"/>
      <c r="AB162" s="80"/>
      <c r="AC162" s="80"/>
      <c r="AD162" s="80"/>
      <c r="AE162" s="80" t="s">
        <v>36</v>
      </c>
      <c r="AF162" s="80"/>
      <c r="AG162" s="80"/>
      <c r="AH162" s="80"/>
      <c r="AI162" s="80"/>
      <c r="AJ162" s="38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23"/>
    </row>
    <row r="163" spans="1:47" ht="10.7" customHeight="1" x14ac:dyDescent="0.15">
      <c r="A163" s="151"/>
      <c r="B163" s="152"/>
      <c r="C163" s="152"/>
      <c r="D163" s="152"/>
      <c r="E163" s="152"/>
      <c r="F163" s="152"/>
      <c r="G163" s="152"/>
      <c r="H163" s="153"/>
      <c r="I163" s="127"/>
      <c r="J163" s="128"/>
      <c r="K163" s="128"/>
      <c r="L163" s="128"/>
      <c r="M163" s="128"/>
      <c r="N163" s="128"/>
      <c r="O163" s="128"/>
      <c r="P163" s="128"/>
      <c r="Q163" s="128"/>
      <c r="R163" s="128"/>
      <c r="S163" s="129"/>
      <c r="T163" s="103" t="s">
        <v>169</v>
      </c>
      <c r="U163" s="101"/>
      <c r="V163" s="102"/>
      <c r="W163" s="104" t="s">
        <v>170</v>
      </c>
      <c r="X163" s="80"/>
      <c r="Y163" s="80"/>
      <c r="Z163" s="80" t="s">
        <v>36</v>
      </c>
      <c r="AA163" s="80"/>
      <c r="AB163" s="80"/>
      <c r="AC163" s="80"/>
      <c r="AD163" s="80"/>
      <c r="AE163" s="80" t="s">
        <v>36</v>
      </c>
      <c r="AF163" s="80"/>
      <c r="AG163" s="80"/>
      <c r="AH163" s="80"/>
      <c r="AI163" s="80"/>
      <c r="AJ163" s="38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23"/>
    </row>
    <row r="164" spans="1:47" ht="10.7" customHeight="1" x14ac:dyDescent="0.15">
      <c r="A164" s="163" t="s">
        <v>171</v>
      </c>
      <c r="B164" s="164"/>
      <c r="C164" s="164"/>
      <c r="D164" s="164"/>
      <c r="E164" s="164"/>
      <c r="F164" s="164"/>
      <c r="G164" s="164"/>
      <c r="H164" s="165"/>
      <c r="I164" s="166" t="s">
        <v>172</v>
      </c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9"/>
      <c r="U164" s="6"/>
      <c r="V164" s="8"/>
      <c r="W164" s="89" t="s">
        <v>36</v>
      </c>
      <c r="X164" s="89"/>
      <c r="Y164" s="89"/>
      <c r="Z164" s="89" t="s">
        <v>36</v>
      </c>
      <c r="AA164" s="89"/>
      <c r="AB164" s="89"/>
      <c r="AC164" s="89"/>
      <c r="AD164" s="89"/>
      <c r="AE164" s="89" t="s">
        <v>36</v>
      </c>
      <c r="AF164" s="89"/>
      <c r="AG164" s="89"/>
      <c r="AH164" s="89"/>
      <c r="AI164" s="89"/>
      <c r="AJ164" s="21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24"/>
    </row>
    <row r="165" spans="1:47" ht="10.7" customHeight="1" x14ac:dyDescent="0.15">
      <c r="A165" s="148"/>
      <c r="B165" s="149"/>
      <c r="C165" s="149"/>
      <c r="D165" s="149"/>
      <c r="E165" s="149"/>
      <c r="F165" s="149"/>
      <c r="G165" s="149"/>
      <c r="H165" s="150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9"/>
      <c r="U165" s="4"/>
      <c r="V165" s="10"/>
      <c r="W165" s="80" t="s">
        <v>36</v>
      </c>
      <c r="X165" s="80"/>
      <c r="Y165" s="80"/>
      <c r="Z165" s="80" t="s">
        <v>36</v>
      </c>
      <c r="AA165" s="80"/>
      <c r="AB165" s="80"/>
      <c r="AC165" s="80"/>
      <c r="AD165" s="80"/>
      <c r="AE165" s="80" t="s">
        <v>36</v>
      </c>
      <c r="AF165" s="80"/>
      <c r="AG165" s="80"/>
      <c r="AH165" s="80"/>
      <c r="AI165" s="80"/>
      <c r="AJ165" s="38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23"/>
    </row>
    <row r="166" spans="1:47" ht="10.7" customHeight="1" x14ac:dyDescent="0.15">
      <c r="A166" s="148"/>
      <c r="B166" s="149"/>
      <c r="C166" s="149"/>
      <c r="D166" s="149"/>
      <c r="E166" s="149"/>
      <c r="F166" s="149"/>
      <c r="G166" s="149"/>
      <c r="H166" s="150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9"/>
      <c r="U166" s="4"/>
      <c r="V166" s="10"/>
      <c r="W166" s="80" t="s">
        <v>36</v>
      </c>
      <c r="X166" s="80"/>
      <c r="Y166" s="80"/>
      <c r="Z166" s="80" t="s">
        <v>36</v>
      </c>
      <c r="AA166" s="80"/>
      <c r="AB166" s="80"/>
      <c r="AC166" s="80"/>
      <c r="AD166" s="80"/>
      <c r="AE166" s="80" t="s">
        <v>36</v>
      </c>
      <c r="AF166" s="80"/>
      <c r="AG166" s="80"/>
      <c r="AH166" s="80"/>
      <c r="AI166" s="80"/>
      <c r="AJ166" s="38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23"/>
    </row>
    <row r="167" spans="1:47" ht="10.7" customHeight="1" x14ac:dyDescent="0.15">
      <c r="A167" s="151"/>
      <c r="B167" s="152"/>
      <c r="C167" s="152"/>
      <c r="D167" s="152"/>
      <c r="E167" s="152"/>
      <c r="F167" s="152"/>
      <c r="G167" s="152"/>
      <c r="H167" s="153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94" t="s">
        <v>169</v>
      </c>
      <c r="U167" s="91"/>
      <c r="V167" s="92"/>
      <c r="W167" s="95" t="s">
        <v>173</v>
      </c>
      <c r="X167" s="93"/>
      <c r="Y167" s="93"/>
      <c r="Z167" s="93" t="s">
        <v>36</v>
      </c>
      <c r="AA167" s="93"/>
      <c r="AB167" s="93"/>
      <c r="AC167" s="93"/>
      <c r="AD167" s="93"/>
      <c r="AE167" s="80" t="s">
        <v>36</v>
      </c>
      <c r="AF167" s="80"/>
      <c r="AG167" s="80"/>
      <c r="AH167" s="80"/>
      <c r="AI167" s="80"/>
      <c r="AJ167" s="22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25"/>
    </row>
    <row r="168" spans="1:47" ht="10.7" customHeight="1" x14ac:dyDescent="0.15">
      <c r="A168" s="136" t="s">
        <v>81</v>
      </c>
      <c r="B168" s="137"/>
      <c r="C168" s="137"/>
      <c r="D168" s="137"/>
      <c r="E168" s="137"/>
      <c r="F168" s="137"/>
      <c r="G168" s="137"/>
      <c r="H168" s="138"/>
      <c r="I168" s="166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9"/>
      <c r="U168" s="4"/>
      <c r="V168" s="10"/>
      <c r="W168" s="80" t="s">
        <v>36</v>
      </c>
      <c r="X168" s="80"/>
      <c r="Y168" s="80"/>
      <c r="Z168" s="80" t="s">
        <v>36</v>
      </c>
      <c r="AA168" s="80"/>
      <c r="AB168" s="80"/>
      <c r="AC168" s="80"/>
      <c r="AD168" s="80"/>
      <c r="AE168" s="89" t="s">
        <v>36</v>
      </c>
      <c r="AF168" s="89"/>
      <c r="AG168" s="89"/>
      <c r="AH168" s="89"/>
      <c r="AI168" s="89"/>
      <c r="AJ168" s="38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23"/>
    </row>
    <row r="169" spans="1:47" ht="10.7" customHeight="1" x14ac:dyDescent="0.15">
      <c r="A169" s="139"/>
      <c r="B169" s="140"/>
      <c r="C169" s="140"/>
      <c r="D169" s="140"/>
      <c r="E169" s="140"/>
      <c r="F169" s="140"/>
      <c r="G169" s="140"/>
      <c r="H169" s="141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9"/>
      <c r="U169" s="4"/>
      <c r="V169" s="10"/>
      <c r="W169" s="80" t="s">
        <v>36</v>
      </c>
      <c r="X169" s="80"/>
      <c r="Y169" s="80"/>
      <c r="Z169" s="80" t="s">
        <v>36</v>
      </c>
      <c r="AA169" s="80"/>
      <c r="AB169" s="80"/>
      <c r="AC169" s="80"/>
      <c r="AD169" s="80"/>
      <c r="AE169" s="80" t="s">
        <v>36</v>
      </c>
      <c r="AF169" s="80"/>
      <c r="AG169" s="80"/>
      <c r="AH169" s="80"/>
      <c r="AI169" s="80"/>
      <c r="AJ169" s="38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23"/>
    </row>
    <row r="170" spans="1:47" ht="10.7" customHeight="1" x14ac:dyDescent="0.15">
      <c r="A170" s="139"/>
      <c r="B170" s="140"/>
      <c r="C170" s="140"/>
      <c r="D170" s="140"/>
      <c r="E170" s="140"/>
      <c r="F170" s="140"/>
      <c r="G170" s="140"/>
      <c r="H170" s="141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9"/>
      <c r="U170" s="4"/>
      <c r="V170" s="10"/>
      <c r="W170" s="80" t="s">
        <v>36</v>
      </c>
      <c r="X170" s="80"/>
      <c r="Y170" s="80"/>
      <c r="Z170" s="80" t="s">
        <v>36</v>
      </c>
      <c r="AA170" s="80"/>
      <c r="AB170" s="80"/>
      <c r="AC170" s="80"/>
      <c r="AD170" s="80"/>
      <c r="AE170" s="80" t="s">
        <v>36</v>
      </c>
      <c r="AF170" s="80"/>
      <c r="AG170" s="80"/>
      <c r="AH170" s="80"/>
      <c r="AI170" s="80"/>
      <c r="AJ170" s="38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23"/>
    </row>
    <row r="171" spans="1:47" ht="10.7" customHeight="1" x14ac:dyDescent="0.15">
      <c r="A171" s="142"/>
      <c r="B171" s="143"/>
      <c r="C171" s="143"/>
      <c r="D171" s="143"/>
      <c r="E171" s="143"/>
      <c r="F171" s="143"/>
      <c r="G171" s="143"/>
      <c r="H171" s="144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94"/>
      <c r="U171" s="91"/>
      <c r="V171" s="92"/>
      <c r="W171" s="95" t="s">
        <v>36</v>
      </c>
      <c r="X171" s="93"/>
      <c r="Y171" s="93"/>
      <c r="Z171" s="93" t="s">
        <v>36</v>
      </c>
      <c r="AA171" s="93"/>
      <c r="AB171" s="93"/>
      <c r="AC171" s="93"/>
      <c r="AD171" s="93"/>
      <c r="AE171" s="80" t="s">
        <v>36</v>
      </c>
      <c r="AF171" s="80"/>
      <c r="AG171" s="80"/>
      <c r="AH171" s="80"/>
      <c r="AI171" s="80"/>
      <c r="AJ171" s="22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25"/>
    </row>
    <row r="172" spans="1:47" ht="10.7" customHeight="1" x14ac:dyDescent="0.15">
      <c r="A172" s="163"/>
      <c r="B172" s="164"/>
      <c r="C172" s="164"/>
      <c r="D172" s="164"/>
      <c r="E172" s="164"/>
      <c r="F172" s="164"/>
      <c r="G172" s="164"/>
      <c r="H172" s="165"/>
      <c r="I172" s="166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9"/>
      <c r="U172" s="4"/>
      <c r="V172" s="10"/>
      <c r="W172" s="80" t="s">
        <v>36</v>
      </c>
      <c r="X172" s="80"/>
      <c r="Y172" s="80"/>
      <c r="Z172" s="80" t="s">
        <v>36</v>
      </c>
      <c r="AA172" s="80"/>
      <c r="AB172" s="80"/>
      <c r="AC172" s="80"/>
      <c r="AD172" s="80"/>
      <c r="AE172" s="89" t="s">
        <v>36</v>
      </c>
      <c r="AF172" s="89"/>
      <c r="AG172" s="89"/>
      <c r="AH172" s="89"/>
      <c r="AI172" s="89"/>
      <c r="AJ172" s="38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23"/>
    </row>
    <row r="173" spans="1:47" ht="10.7" customHeight="1" x14ac:dyDescent="0.15">
      <c r="A173" s="148"/>
      <c r="B173" s="149"/>
      <c r="C173" s="149"/>
      <c r="D173" s="149"/>
      <c r="E173" s="149"/>
      <c r="F173" s="149"/>
      <c r="G173" s="149"/>
      <c r="H173" s="150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9"/>
      <c r="U173" s="4"/>
      <c r="V173" s="10"/>
      <c r="W173" s="80" t="s">
        <v>36</v>
      </c>
      <c r="X173" s="80"/>
      <c r="Y173" s="80"/>
      <c r="Z173" s="80" t="s">
        <v>36</v>
      </c>
      <c r="AA173" s="80"/>
      <c r="AB173" s="80"/>
      <c r="AC173" s="80"/>
      <c r="AD173" s="80"/>
      <c r="AE173" s="80" t="s">
        <v>36</v>
      </c>
      <c r="AF173" s="80"/>
      <c r="AG173" s="80"/>
      <c r="AH173" s="80"/>
      <c r="AI173" s="80"/>
      <c r="AJ173" s="38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23"/>
    </row>
    <row r="174" spans="1:47" ht="10.7" customHeight="1" x14ac:dyDescent="0.15">
      <c r="A174" s="148"/>
      <c r="B174" s="149"/>
      <c r="C174" s="149"/>
      <c r="D174" s="149"/>
      <c r="E174" s="149"/>
      <c r="F174" s="149"/>
      <c r="G174" s="149"/>
      <c r="H174" s="150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9"/>
      <c r="U174" s="4"/>
      <c r="V174" s="10"/>
      <c r="W174" s="80" t="s">
        <v>36</v>
      </c>
      <c r="X174" s="80"/>
      <c r="Y174" s="80"/>
      <c r="Z174" s="80" t="s">
        <v>36</v>
      </c>
      <c r="AA174" s="80"/>
      <c r="AB174" s="80"/>
      <c r="AC174" s="80"/>
      <c r="AD174" s="80"/>
      <c r="AE174" s="80" t="s">
        <v>36</v>
      </c>
      <c r="AF174" s="80"/>
      <c r="AG174" s="80"/>
      <c r="AH174" s="80"/>
      <c r="AI174" s="80"/>
      <c r="AJ174" s="38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23"/>
    </row>
    <row r="175" spans="1:47" ht="10.7" customHeight="1" x14ac:dyDescent="0.15">
      <c r="A175" s="151"/>
      <c r="B175" s="152"/>
      <c r="C175" s="152"/>
      <c r="D175" s="152"/>
      <c r="E175" s="152"/>
      <c r="F175" s="152"/>
      <c r="G175" s="152"/>
      <c r="H175" s="153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94"/>
      <c r="U175" s="91"/>
      <c r="V175" s="92"/>
      <c r="W175" s="95" t="s">
        <v>36</v>
      </c>
      <c r="X175" s="93"/>
      <c r="Y175" s="93"/>
      <c r="Z175" s="93" t="s">
        <v>36</v>
      </c>
      <c r="AA175" s="93"/>
      <c r="AB175" s="93"/>
      <c r="AC175" s="93"/>
      <c r="AD175" s="93"/>
      <c r="AE175" s="80" t="s">
        <v>36</v>
      </c>
      <c r="AF175" s="80"/>
      <c r="AG175" s="80"/>
      <c r="AH175" s="80"/>
      <c r="AI175" s="80"/>
      <c r="AJ175" s="22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25"/>
    </row>
    <row r="176" spans="1:47" ht="10.7" customHeight="1" x14ac:dyDescent="0.15">
      <c r="A176" s="163"/>
      <c r="B176" s="164"/>
      <c r="C176" s="164"/>
      <c r="D176" s="164"/>
      <c r="E176" s="164"/>
      <c r="F176" s="164"/>
      <c r="G176" s="164"/>
      <c r="H176" s="165"/>
      <c r="I176" s="166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9"/>
      <c r="U176" s="4"/>
      <c r="V176" s="10"/>
      <c r="W176" s="80" t="s">
        <v>36</v>
      </c>
      <c r="X176" s="80"/>
      <c r="Y176" s="80"/>
      <c r="Z176" s="80" t="s">
        <v>36</v>
      </c>
      <c r="AA176" s="80"/>
      <c r="AB176" s="80"/>
      <c r="AC176" s="80"/>
      <c r="AD176" s="80"/>
      <c r="AE176" s="89" t="s">
        <v>36</v>
      </c>
      <c r="AF176" s="89"/>
      <c r="AG176" s="89"/>
      <c r="AH176" s="89"/>
      <c r="AI176" s="89"/>
      <c r="AJ176" s="38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23"/>
    </row>
    <row r="177" spans="1:47" ht="10.7" customHeight="1" x14ac:dyDescent="0.15">
      <c r="A177" s="148"/>
      <c r="B177" s="149"/>
      <c r="C177" s="149"/>
      <c r="D177" s="149"/>
      <c r="E177" s="149"/>
      <c r="F177" s="149"/>
      <c r="G177" s="149"/>
      <c r="H177" s="150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9"/>
      <c r="U177" s="4"/>
      <c r="V177" s="10"/>
      <c r="W177" s="80" t="s">
        <v>36</v>
      </c>
      <c r="X177" s="80"/>
      <c r="Y177" s="80"/>
      <c r="Z177" s="80" t="s">
        <v>36</v>
      </c>
      <c r="AA177" s="80"/>
      <c r="AB177" s="80"/>
      <c r="AC177" s="80"/>
      <c r="AD177" s="80"/>
      <c r="AE177" s="80" t="s">
        <v>36</v>
      </c>
      <c r="AF177" s="80"/>
      <c r="AG177" s="80"/>
      <c r="AH177" s="80"/>
      <c r="AI177" s="80"/>
      <c r="AJ177" s="38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23"/>
    </row>
    <row r="178" spans="1:47" ht="10.7" customHeight="1" x14ac:dyDescent="0.15">
      <c r="A178" s="148"/>
      <c r="B178" s="149"/>
      <c r="C178" s="149"/>
      <c r="D178" s="149"/>
      <c r="E178" s="149"/>
      <c r="F178" s="149"/>
      <c r="G178" s="149"/>
      <c r="H178" s="150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9"/>
      <c r="U178" s="4"/>
      <c r="V178" s="10"/>
      <c r="W178" s="80" t="s">
        <v>36</v>
      </c>
      <c r="X178" s="80"/>
      <c r="Y178" s="80"/>
      <c r="Z178" s="80" t="s">
        <v>36</v>
      </c>
      <c r="AA178" s="80"/>
      <c r="AB178" s="80"/>
      <c r="AC178" s="80"/>
      <c r="AD178" s="80"/>
      <c r="AE178" s="80" t="s">
        <v>36</v>
      </c>
      <c r="AF178" s="80"/>
      <c r="AG178" s="80"/>
      <c r="AH178" s="80"/>
      <c r="AI178" s="80"/>
      <c r="AJ178" s="38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23"/>
    </row>
    <row r="179" spans="1:47" ht="10.7" customHeight="1" x14ac:dyDescent="0.15">
      <c r="A179" s="151"/>
      <c r="B179" s="152"/>
      <c r="C179" s="152"/>
      <c r="D179" s="152"/>
      <c r="E179" s="152"/>
      <c r="F179" s="152"/>
      <c r="G179" s="152"/>
      <c r="H179" s="153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94"/>
      <c r="U179" s="91"/>
      <c r="V179" s="92"/>
      <c r="W179" s="95" t="s">
        <v>36</v>
      </c>
      <c r="X179" s="93"/>
      <c r="Y179" s="93"/>
      <c r="Z179" s="93" t="s">
        <v>36</v>
      </c>
      <c r="AA179" s="93"/>
      <c r="AB179" s="93"/>
      <c r="AC179" s="93"/>
      <c r="AD179" s="93"/>
      <c r="AE179" s="80" t="s">
        <v>36</v>
      </c>
      <c r="AF179" s="80"/>
      <c r="AG179" s="80"/>
      <c r="AH179" s="80"/>
      <c r="AI179" s="80"/>
      <c r="AJ179" s="22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25"/>
    </row>
    <row r="180" spans="1:47" ht="10.7" customHeight="1" x14ac:dyDescent="0.15">
      <c r="A180" s="163"/>
      <c r="B180" s="164"/>
      <c r="C180" s="164"/>
      <c r="D180" s="164"/>
      <c r="E180" s="164"/>
      <c r="F180" s="164"/>
      <c r="G180" s="164"/>
      <c r="H180" s="165"/>
      <c r="I180" s="166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9"/>
      <c r="U180" s="4"/>
      <c r="V180" s="10"/>
      <c r="W180" s="80" t="s">
        <v>36</v>
      </c>
      <c r="X180" s="80"/>
      <c r="Y180" s="80"/>
      <c r="Z180" s="80" t="s">
        <v>36</v>
      </c>
      <c r="AA180" s="80"/>
      <c r="AB180" s="80"/>
      <c r="AC180" s="80"/>
      <c r="AD180" s="80"/>
      <c r="AE180" s="89" t="s">
        <v>36</v>
      </c>
      <c r="AF180" s="89"/>
      <c r="AG180" s="89"/>
      <c r="AH180" s="89"/>
      <c r="AI180" s="89"/>
      <c r="AJ180" s="38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23"/>
    </row>
    <row r="181" spans="1:47" ht="10.7" customHeight="1" x14ac:dyDescent="0.15">
      <c r="A181" s="148"/>
      <c r="B181" s="149"/>
      <c r="C181" s="149"/>
      <c r="D181" s="149"/>
      <c r="E181" s="149"/>
      <c r="F181" s="149"/>
      <c r="G181" s="149"/>
      <c r="H181" s="150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9"/>
      <c r="U181" s="4"/>
      <c r="V181" s="10"/>
      <c r="W181" s="80" t="s">
        <v>36</v>
      </c>
      <c r="X181" s="80"/>
      <c r="Y181" s="80"/>
      <c r="Z181" s="80" t="s">
        <v>36</v>
      </c>
      <c r="AA181" s="80"/>
      <c r="AB181" s="80"/>
      <c r="AC181" s="80"/>
      <c r="AD181" s="80"/>
      <c r="AE181" s="80" t="s">
        <v>36</v>
      </c>
      <c r="AF181" s="80"/>
      <c r="AG181" s="80"/>
      <c r="AH181" s="80"/>
      <c r="AI181" s="80"/>
      <c r="AJ181" s="38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23"/>
    </row>
    <row r="182" spans="1:47" ht="10.7" customHeight="1" x14ac:dyDescent="0.15">
      <c r="A182" s="148"/>
      <c r="B182" s="149"/>
      <c r="C182" s="149"/>
      <c r="D182" s="149"/>
      <c r="E182" s="149"/>
      <c r="F182" s="149"/>
      <c r="G182" s="149"/>
      <c r="H182" s="150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9"/>
      <c r="U182" s="4"/>
      <c r="V182" s="10"/>
      <c r="W182" s="80" t="s">
        <v>36</v>
      </c>
      <c r="X182" s="80"/>
      <c r="Y182" s="80"/>
      <c r="Z182" s="80" t="s">
        <v>36</v>
      </c>
      <c r="AA182" s="80"/>
      <c r="AB182" s="80"/>
      <c r="AC182" s="80"/>
      <c r="AD182" s="80"/>
      <c r="AE182" s="80" t="s">
        <v>36</v>
      </c>
      <c r="AF182" s="80"/>
      <c r="AG182" s="80"/>
      <c r="AH182" s="80"/>
      <c r="AI182" s="80"/>
      <c r="AJ182" s="38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23"/>
    </row>
    <row r="183" spans="1:47" ht="10.7" customHeight="1" x14ac:dyDescent="0.15">
      <c r="A183" s="151"/>
      <c r="B183" s="152"/>
      <c r="C183" s="152"/>
      <c r="D183" s="152"/>
      <c r="E183" s="152"/>
      <c r="F183" s="152"/>
      <c r="G183" s="152"/>
      <c r="H183" s="153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94"/>
      <c r="U183" s="91"/>
      <c r="V183" s="92"/>
      <c r="W183" s="95" t="s">
        <v>36</v>
      </c>
      <c r="X183" s="93"/>
      <c r="Y183" s="93"/>
      <c r="Z183" s="93" t="s">
        <v>36</v>
      </c>
      <c r="AA183" s="93"/>
      <c r="AB183" s="93"/>
      <c r="AC183" s="93"/>
      <c r="AD183" s="93"/>
      <c r="AE183" s="93" t="s">
        <v>36</v>
      </c>
      <c r="AF183" s="93"/>
      <c r="AG183" s="93"/>
      <c r="AH183" s="93"/>
      <c r="AI183" s="93"/>
      <c r="AJ183" s="22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25"/>
    </row>
    <row r="184" spans="1:47" ht="10.7" customHeight="1" x14ac:dyDescent="0.15">
      <c r="A184" s="163"/>
      <c r="B184" s="164"/>
      <c r="C184" s="164"/>
      <c r="D184" s="164"/>
      <c r="E184" s="164"/>
      <c r="F184" s="164"/>
      <c r="G184" s="164"/>
      <c r="H184" s="165"/>
      <c r="I184" s="166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9"/>
      <c r="U184" s="4"/>
      <c r="V184" s="10"/>
      <c r="W184" s="80" t="s">
        <v>36</v>
      </c>
      <c r="X184" s="80"/>
      <c r="Y184" s="80"/>
      <c r="Z184" s="80" t="s">
        <v>36</v>
      </c>
      <c r="AA184" s="80"/>
      <c r="AB184" s="80"/>
      <c r="AC184" s="80"/>
      <c r="AD184" s="80"/>
      <c r="AE184" s="80" t="s">
        <v>36</v>
      </c>
      <c r="AF184" s="80"/>
      <c r="AG184" s="80"/>
      <c r="AH184" s="80"/>
      <c r="AI184" s="80"/>
      <c r="AJ184" s="38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23"/>
    </row>
    <row r="185" spans="1:47" ht="10.7" customHeight="1" x14ac:dyDescent="0.15">
      <c r="A185" s="148"/>
      <c r="B185" s="149"/>
      <c r="C185" s="149"/>
      <c r="D185" s="149"/>
      <c r="E185" s="149"/>
      <c r="F185" s="149"/>
      <c r="G185" s="149"/>
      <c r="H185" s="150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9"/>
      <c r="U185" s="4"/>
      <c r="V185" s="10"/>
      <c r="W185" s="80" t="s">
        <v>36</v>
      </c>
      <c r="X185" s="80"/>
      <c r="Y185" s="80"/>
      <c r="Z185" s="80" t="s">
        <v>36</v>
      </c>
      <c r="AA185" s="80"/>
      <c r="AB185" s="80"/>
      <c r="AC185" s="80"/>
      <c r="AD185" s="80"/>
      <c r="AE185" s="80" t="s">
        <v>36</v>
      </c>
      <c r="AF185" s="80"/>
      <c r="AG185" s="80"/>
      <c r="AH185" s="80"/>
      <c r="AI185" s="80"/>
      <c r="AJ185" s="38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23"/>
    </row>
    <row r="186" spans="1:47" ht="10.7" customHeight="1" x14ac:dyDescent="0.15">
      <c r="A186" s="148"/>
      <c r="B186" s="149"/>
      <c r="C186" s="149"/>
      <c r="D186" s="149"/>
      <c r="E186" s="149"/>
      <c r="F186" s="149"/>
      <c r="G186" s="149"/>
      <c r="H186" s="150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9"/>
      <c r="U186" s="4"/>
      <c r="V186" s="10"/>
      <c r="W186" s="80" t="s">
        <v>36</v>
      </c>
      <c r="X186" s="80"/>
      <c r="Y186" s="80"/>
      <c r="Z186" s="80" t="s">
        <v>36</v>
      </c>
      <c r="AA186" s="80"/>
      <c r="AB186" s="80"/>
      <c r="AC186" s="80"/>
      <c r="AD186" s="80"/>
      <c r="AE186" s="80" t="s">
        <v>36</v>
      </c>
      <c r="AF186" s="80"/>
      <c r="AG186" s="80"/>
      <c r="AH186" s="80"/>
      <c r="AI186" s="80"/>
      <c r="AJ186" s="38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23"/>
    </row>
    <row r="187" spans="1:47" ht="10.7" customHeight="1" x14ac:dyDescent="0.15">
      <c r="A187" s="167"/>
      <c r="B187" s="168"/>
      <c r="C187" s="168"/>
      <c r="D187" s="168"/>
      <c r="E187" s="168"/>
      <c r="F187" s="168"/>
      <c r="G187" s="168"/>
      <c r="H187" s="169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81"/>
      <c r="U187" s="82"/>
      <c r="V187" s="83"/>
      <c r="W187" s="84" t="s">
        <v>36</v>
      </c>
      <c r="X187" s="85"/>
      <c r="Y187" s="85"/>
      <c r="Z187" s="85" t="s">
        <v>36</v>
      </c>
      <c r="AA187" s="85"/>
      <c r="AB187" s="85"/>
      <c r="AC187" s="85"/>
      <c r="AD187" s="85"/>
      <c r="AE187" s="85" t="s">
        <v>36</v>
      </c>
      <c r="AF187" s="85"/>
      <c r="AG187" s="85"/>
      <c r="AH187" s="85"/>
      <c r="AI187" s="85"/>
      <c r="AJ187" s="37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26"/>
    </row>
    <row r="189" spans="1:47" ht="10.7" customHeight="1" x14ac:dyDescent="0.1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60"/>
      <c r="AQ189" s="161"/>
      <c r="AR189" s="161"/>
      <c r="AS189" s="161"/>
      <c r="AT189" s="161"/>
      <c r="AU189" s="162"/>
    </row>
    <row r="190" spans="1:47" ht="10.7" customHeight="1" x14ac:dyDescent="0.15">
      <c r="A190" s="45" t="s">
        <v>206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N190" s="27"/>
      <c r="O190" s="27"/>
      <c r="P190" s="27"/>
      <c r="R190" s="4"/>
      <c r="S190" s="4"/>
      <c r="T190" s="4"/>
      <c r="U190" s="4"/>
      <c r="V190" s="4"/>
      <c r="W190" s="4"/>
      <c r="X190" s="4"/>
      <c r="Y190" s="4"/>
      <c r="Z190" s="4"/>
      <c r="AA190" s="4"/>
      <c r="AC190" s="27"/>
      <c r="AD190" s="27"/>
      <c r="AE190" s="156" t="s">
        <v>129</v>
      </c>
      <c r="AF190" s="157"/>
      <c r="AG190" s="157"/>
      <c r="AH190" s="157"/>
      <c r="AI190" s="157"/>
      <c r="AJ190" s="46" t="s">
        <v>130</v>
      </c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2" t="s">
        <v>131</v>
      </c>
    </row>
    <row r="191" spans="1:47" ht="10.7" customHeight="1" x14ac:dyDescent="0.15">
      <c r="A191" s="15"/>
      <c r="B191" s="4"/>
      <c r="C191" s="4"/>
      <c r="D191" s="4"/>
      <c r="E191" s="46" t="s">
        <v>207</v>
      </c>
      <c r="F191" s="4"/>
      <c r="G191" s="4"/>
      <c r="H191" s="4"/>
      <c r="I191" s="4"/>
      <c r="J191" s="4"/>
      <c r="K191" s="4"/>
      <c r="L191" s="4"/>
      <c r="M191" s="27"/>
      <c r="N191" s="27"/>
      <c r="O191" s="27"/>
      <c r="P191" s="27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27"/>
      <c r="AC191" s="27"/>
      <c r="AD191" s="27"/>
      <c r="AE191" s="27"/>
      <c r="AF191" s="27"/>
      <c r="AG191" s="27"/>
      <c r="AH191" s="27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5"/>
    </row>
    <row r="192" spans="1:47" ht="10.7" customHeight="1" x14ac:dyDescent="0.15">
      <c r="A192" s="16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2"/>
    </row>
    <row r="193" spans="1:47" ht="10.7" customHeight="1" x14ac:dyDescent="0.15">
      <c r="A193" s="112" t="s">
        <v>20</v>
      </c>
      <c r="B193" s="106"/>
      <c r="C193" s="106"/>
      <c r="D193" s="106"/>
      <c r="E193" s="106"/>
      <c r="F193" s="106"/>
      <c r="G193" s="106"/>
      <c r="H193" s="158"/>
      <c r="I193" s="106" t="s">
        <v>19</v>
      </c>
      <c r="J193" s="106"/>
      <c r="K193" s="106"/>
      <c r="L193" s="106"/>
      <c r="M193" s="106"/>
      <c r="N193" s="106"/>
      <c r="O193" s="106"/>
      <c r="P193" s="106"/>
      <c r="Q193" s="106"/>
      <c r="R193" s="106"/>
      <c r="S193" s="158"/>
      <c r="T193" s="114" t="s">
        <v>13</v>
      </c>
      <c r="U193" s="114"/>
      <c r="V193" s="114"/>
      <c r="W193" s="114" t="s">
        <v>14</v>
      </c>
      <c r="X193" s="114"/>
      <c r="Y193" s="114"/>
      <c r="Z193" s="114" t="s">
        <v>15</v>
      </c>
      <c r="AA193" s="114"/>
      <c r="AB193" s="114"/>
      <c r="AC193" s="114"/>
      <c r="AD193" s="114"/>
      <c r="AE193" s="114" t="s">
        <v>16</v>
      </c>
      <c r="AF193" s="114"/>
      <c r="AG193" s="114"/>
      <c r="AH193" s="114"/>
      <c r="AI193" s="114"/>
      <c r="AJ193" s="106" t="s">
        <v>18</v>
      </c>
      <c r="AK193" s="106"/>
      <c r="AL193" s="106"/>
      <c r="AM193" s="106"/>
      <c r="AN193" s="106"/>
      <c r="AO193" s="106"/>
      <c r="AP193" s="106"/>
      <c r="AQ193" s="106"/>
      <c r="AR193" s="106"/>
      <c r="AS193" s="106"/>
      <c r="AT193" s="106"/>
      <c r="AU193" s="107"/>
    </row>
    <row r="194" spans="1:47" ht="10.7" customHeight="1" x14ac:dyDescent="0.15">
      <c r="A194" s="113"/>
      <c r="B194" s="108"/>
      <c r="C194" s="108"/>
      <c r="D194" s="108"/>
      <c r="E194" s="108"/>
      <c r="F194" s="108"/>
      <c r="G194" s="108"/>
      <c r="H194" s="159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59"/>
      <c r="T194" s="115"/>
      <c r="U194" s="115"/>
      <c r="V194" s="115"/>
      <c r="W194" s="115"/>
      <c r="X194" s="115"/>
      <c r="Y194" s="115"/>
      <c r="Z194" s="115"/>
      <c r="AA194" s="115"/>
      <c r="AB194" s="115"/>
      <c r="AC194" s="115"/>
      <c r="AD194" s="115"/>
      <c r="AE194" s="115"/>
      <c r="AF194" s="115"/>
      <c r="AG194" s="115"/>
      <c r="AH194" s="115"/>
      <c r="AI194" s="115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9"/>
    </row>
    <row r="195" spans="1:47" ht="10.7" customHeight="1" x14ac:dyDescent="0.15">
      <c r="A195" s="145" t="s">
        <v>174</v>
      </c>
      <c r="B195" s="146"/>
      <c r="C195" s="146"/>
      <c r="D195" s="146"/>
      <c r="E195" s="146"/>
      <c r="F195" s="146"/>
      <c r="G195" s="146"/>
      <c r="H195" s="147"/>
      <c r="I195" s="154" t="s">
        <v>175</v>
      </c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7"/>
      <c r="U195" s="1"/>
      <c r="V195" s="18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  <c r="AJ195" s="38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23"/>
    </row>
    <row r="196" spans="1:47" ht="10.7" customHeight="1" x14ac:dyDescent="0.15">
      <c r="A196" s="148"/>
      <c r="B196" s="149"/>
      <c r="C196" s="149"/>
      <c r="D196" s="149"/>
      <c r="E196" s="149"/>
      <c r="F196" s="149"/>
      <c r="G196" s="149"/>
      <c r="H196" s="150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9"/>
      <c r="U196" s="4"/>
      <c r="V196" s="1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38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23"/>
    </row>
    <row r="197" spans="1:47" ht="10.7" customHeight="1" x14ac:dyDescent="0.15">
      <c r="A197" s="148"/>
      <c r="B197" s="149"/>
      <c r="C197" s="149"/>
      <c r="D197" s="149"/>
      <c r="E197" s="149"/>
      <c r="F197" s="149"/>
      <c r="G197" s="149"/>
      <c r="H197" s="150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9"/>
      <c r="U197" s="4"/>
      <c r="V197" s="1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  <c r="AJ197" s="38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23"/>
    </row>
    <row r="198" spans="1:47" ht="10.7" customHeight="1" x14ac:dyDescent="0.15">
      <c r="A198" s="151"/>
      <c r="B198" s="152"/>
      <c r="C198" s="152"/>
      <c r="D198" s="152"/>
      <c r="E198" s="152"/>
      <c r="F198" s="152"/>
      <c r="G198" s="152"/>
      <c r="H198" s="153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94" t="s">
        <v>104</v>
      </c>
      <c r="U198" s="91"/>
      <c r="V198" s="92"/>
      <c r="W198" s="104" t="s">
        <v>105</v>
      </c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  <c r="AJ198" s="38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2" t="s">
        <v>176</v>
      </c>
    </row>
    <row r="199" spans="1:47" ht="10.7" customHeight="1" x14ac:dyDescent="0.15">
      <c r="A199" s="163" t="s">
        <v>177</v>
      </c>
      <c r="B199" s="164"/>
      <c r="C199" s="164"/>
      <c r="D199" s="164"/>
      <c r="E199" s="164"/>
      <c r="F199" s="164"/>
      <c r="G199" s="164"/>
      <c r="H199" s="165"/>
      <c r="I199" s="166" t="s">
        <v>175</v>
      </c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9"/>
      <c r="U199" s="6"/>
      <c r="V199" s="8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21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24"/>
    </row>
    <row r="200" spans="1:47" ht="10.7" customHeight="1" x14ac:dyDescent="0.15">
      <c r="A200" s="148"/>
      <c r="B200" s="149"/>
      <c r="C200" s="149"/>
      <c r="D200" s="149"/>
      <c r="E200" s="149"/>
      <c r="F200" s="149"/>
      <c r="G200" s="149"/>
      <c r="H200" s="150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9"/>
      <c r="U200" s="4"/>
      <c r="V200" s="1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  <c r="AJ200" s="38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23"/>
    </row>
    <row r="201" spans="1:47" ht="10.7" customHeight="1" x14ac:dyDescent="0.15">
      <c r="A201" s="148"/>
      <c r="B201" s="149"/>
      <c r="C201" s="149"/>
      <c r="D201" s="149"/>
      <c r="E201" s="149"/>
      <c r="F201" s="149"/>
      <c r="G201" s="149"/>
      <c r="H201" s="150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9"/>
      <c r="U201" s="4"/>
      <c r="V201" s="1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38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23"/>
    </row>
    <row r="202" spans="1:47" ht="10.7" customHeight="1" x14ac:dyDescent="0.15">
      <c r="A202" s="151"/>
      <c r="B202" s="152"/>
      <c r="C202" s="152"/>
      <c r="D202" s="152"/>
      <c r="E202" s="152"/>
      <c r="F202" s="152"/>
      <c r="G202" s="152"/>
      <c r="H202" s="153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03" t="s">
        <v>178</v>
      </c>
      <c r="U202" s="101"/>
      <c r="V202" s="102"/>
      <c r="W202" s="104" t="s">
        <v>179</v>
      </c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  <c r="AJ202" s="38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2" t="s">
        <v>180</v>
      </c>
    </row>
    <row r="203" spans="1:47" ht="10.7" customHeight="1" x14ac:dyDescent="0.15">
      <c r="A203" s="163" t="s">
        <v>181</v>
      </c>
      <c r="B203" s="164"/>
      <c r="C203" s="164"/>
      <c r="D203" s="164"/>
      <c r="E203" s="164"/>
      <c r="F203" s="164"/>
      <c r="G203" s="164"/>
      <c r="H203" s="165"/>
      <c r="I203" s="171" t="s">
        <v>182</v>
      </c>
      <c r="J203" s="97"/>
      <c r="K203" s="97"/>
      <c r="L203" s="97"/>
      <c r="M203" s="97"/>
      <c r="N203" s="97"/>
      <c r="O203" s="97"/>
      <c r="P203" s="97"/>
      <c r="Q203" s="97"/>
      <c r="R203" s="97"/>
      <c r="S203" s="131"/>
      <c r="T203" s="9"/>
      <c r="U203" s="6"/>
      <c r="V203" s="8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21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24"/>
    </row>
    <row r="204" spans="1:47" ht="10.7" customHeight="1" x14ac:dyDescent="0.15">
      <c r="A204" s="148"/>
      <c r="B204" s="149"/>
      <c r="C204" s="149"/>
      <c r="D204" s="149"/>
      <c r="E204" s="149"/>
      <c r="F204" s="149"/>
      <c r="G204" s="149"/>
      <c r="H204" s="150"/>
      <c r="I204" s="132"/>
      <c r="J204" s="74"/>
      <c r="K204" s="74"/>
      <c r="L204" s="74"/>
      <c r="M204" s="74"/>
      <c r="N204" s="74"/>
      <c r="O204" s="74"/>
      <c r="P204" s="74"/>
      <c r="Q204" s="74"/>
      <c r="R204" s="74"/>
      <c r="S204" s="133"/>
      <c r="T204" s="19"/>
      <c r="U204" s="4"/>
      <c r="V204" s="1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  <c r="AJ204" s="38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23"/>
    </row>
    <row r="205" spans="1:47" ht="10.7" customHeight="1" x14ac:dyDescent="0.15">
      <c r="A205" s="148"/>
      <c r="B205" s="149"/>
      <c r="C205" s="149"/>
      <c r="D205" s="149"/>
      <c r="E205" s="149"/>
      <c r="F205" s="149"/>
      <c r="G205" s="149"/>
      <c r="H205" s="150"/>
      <c r="I205" s="132"/>
      <c r="J205" s="74"/>
      <c r="K205" s="74"/>
      <c r="L205" s="74"/>
      <c r="M205" s="74"/>
      <c r="N205" s="74"/>
      <c r="O205" s="74"/>
      <c r="P205" s="74"/>
      <c r="Q205" s="74"/>
      <c r="R205" s="74"/>
      <c r="S205" s="133"/>
      <c r="T205" s="19"/>
      <c r="U205" s="4"/>
      <c r="V205" s="1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  <c r="AJ205" s="38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23"/>
    </row>
    <row r="206" spans="1:47" ht="10.7" customHeight="1" x14ac:dyDescent="0.15">
      <c r="A206" s="151"/>
      <c r="B206" s="152"/>
      <c r="C206" s="152"/>
      <c r="D206" s="152"/>
      <c r="E206" s="152"/>
      <c r="F206" s="152"/>
      <c r="G206" s="152"/>
      <c r="H206" s="153"/>
      <c r="I206" s="134"/>
      <c r="J206" s="87"/>
      <c r="K206" s="87"/>
      <c r="L206" s="87"/>
      <c r="M206" s="87"/>
      <c r="N206" s="87"/>
      <c r="O206" s="87"/>
      <c r="P206" s="87"/>
      <c r="Q206" s="87"/>
      <c r="R206" s="87"/>
      <c r="S206" s="135"/>
      <c r="T206" s="103" t="s">
        <v>183</v>
      </c>
      <c r="U206" s="101"/>
      <c r="V206" s="102"/>
      <c r="W206" s="104" t="s">
        <v>115</v>
      </c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38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2" t="s">
        <v>184</v>
      </c>
    </row>
    <row r="207" spans="1:47" ht="10.7" customHeight="1" x14ac:dyDescent="0.15">
      <c r="A207" s="163" t="s">
        <v>181</v>
      </c>
      <c r="B207" s="164"/>
      <c r="C207" s="164"/>
      <c r="D207" s="164"/>
      <c r="E207" s="164"/>
      <c r="F207" s="164"/>
      <c r="G207" s="164"/>
      <c r="H207" s="165"/>
      <c r="I207" s="170" t="s">
        <v>185</v>
      </c>
      <c r="J207" s="122"/>
      <c r="K207" s="122"/>
      <c r="L207" s="122"/>
      <c r="M207" s="122"/>
      <c r="N207" s="122"/>
      <c r="O207" s="122"/>
      <c r="P207" s="122"/>
      <c r="Q207" s="122"/>
      <c r="R207" s="122"/>
      <c r="S207" s="123"/>
      <c r="T207" s="9"/>
      <c r="U207" s="6"/>
      <c r="V207" s="8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21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24"/>
    </row>
    <row r="208" spans="1:47" ht="10.7" customHeight="1" x14ac:dyDescent="0.15">
      <c r="A208" s="148"/>
      <c r="B208" s="149"/>
      <c r="C208" s="149"/>
      <c r="D208" s="149"/>
      <c r="E208" s="149"/>
      <c r="F208" s="149"/>
      <c r="G208" s="149"/>
      <c r="H208" s="150"/>
      <c r="I208" s="124"/>
      <c r="J208" s="125"/>
      <c r="K208" s="125"/>
      <c r="L208" s="125"/>
      <c r="M208" s="125"/>
      <c r="N208" s="125"/>
      <c r="O208" s="125"/>
      <c r="P208" s="125"/>
      <c r="Q208" s="125"/>
      <c r="R208" s="125"/>
      <c r="S208" s="126"/>
      <c r="T208" s="19"/>
      <c r="U208" s="4"/>
      <c r="V208" s="1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  <c r="AJ208" s="38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23"/>
    </row>
    <row r="209" spans="1:47" ht="10.7" customHeight="1" x14ac:dyDescent="0.15">
      <c r="A209" s="148"/>
      <c r="B209" s="149"/>
      <c r="C209" s="149"/>
      <c r="D209" s="149"/>
      <c r="E209" s="149"/>
      <c r="F209" s="149"/>
      <c r="G209" s="149"/>
      <c r="H209" s="150"/>
      <c r="I209" s="124"/>
      <c r="J209" s="125"/>
      <c r="K209" s="125"/>
      <c r="L209" s="125"/>
      <c r="M209" s="125"/>
      <c r="N209" s="125"/>
      <c r="O209" s="125"/>
      <c r="P209" s="125"/>
      <c r="Q209" s="125"/>
      <c r="R209" s="125"/>
      <c r="S209" s="126"/>
      <c r="T209" s="19"/>
      <c r="U209" s="4"/>
      <c r="V209" s="1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  <c r="AJ209" s="38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23"/>
    </row>
    <row r="210" spans="1:47" ht="10.7" customHeight="1" x14ac:dyDescent="0.15">
      <c r="A210" s="151"/>
      <c r="B210" s="152"/>
      <c r="C210" s="152"/>
      <c r="D210" s="152"/>
      <c r="E210" s="152"/>
      <c r="F210" s="152"/>
      <c r="G210" s="152"/>
      <c r="H210" s="153"/>
      <c r="I210" s="127"/>
      <c r="J210" s="128"/>
      <c r="K210" s="128"/>
      <c r="L210" s="128"/>
      <c r="M210" s="128"/>
      <c r="N210" s="128"/>
      <c r="O210" s="128"/>
      <c r="P210" s="128"/>
      <c r="Q210" s="128"/>
      <c r="R210" s="128"/>
      <c r="S210" s="129"/>
      <c r="T210" s="103" t="s">
        <v>178</v>
      </c>
      <c r="U210" s="101"/>
      <c r="V210" s="102"/>
      <c r="W210" s="104" t="s">
        <v>186</v>
      </c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38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2" t="s">
        <v>187</v>
      </c>
    </row>
    <row r="211" spans="1:47" ht="10.7" customHeight="1" x14ac:dyDescent="0.15">
      <c r="A211" s="163" t="s">
        <v>188</v>
      </c>
      <c r="B211" s="164"/>
      <c r="C211" s="164"/>
      <c r="D211" s="164"/>
      <c r="E211" s="164"/>
      <c r="F211" s="164"/>
      <c r="G211" s="164"/>
      <c r="H211" s="165"/>
      <c r="I211" s="166" t="s">
        <v>175</v>
      </c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9"/>
      <c r="U211" s="6"/>
      <c r="V211" s="8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21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24"/>
    </row>
    <row r="212" spans="1:47" ht="10.7" customHeight="1" x14ac:dyDescent="0.15">
      <c r="A212" s="148"/>
      <c r="B212" s="149"/>
      <c r="C212" s="149"/>
      <c r="D212" s="149"/>
      <c r="E212" s="149"/>
      <c r="F212" s="149"/>
      <c r="G212" s="149"/>
      <c r="H212" s="150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9"/>
      <c r="U212" s="4"/>
      <c r="V212" s="1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  <c r="AJ212" s="38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23"/>
    </row>
    <row r="213" spans="1:47" ht="10.7" customHeight="1" x14ac:dyDescent="0.15">
      <c r="A213" s="148"/>
      <c r="B213" s="149"/>
      <c r="C213" s="149"/>
      <c r="D213" s="149"/>
      <c r="E213" s="149"/>
      <c r="F213" s="149"/>
      <c r="G213" s="149"/>
      <c r="H213" s="150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9"/>
      <c r="U213" s="4"/>
      <c r="V213" s="1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38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23"/>
    </row>
    <row r="214" spans="1:47" ht="10.7" customHeight="1" x14ac:dyDescent="0.15">
      <c r="A214" s="151"/>
      <c r="B214" s="152"/>
      <c r="C214" s="152"/>
      <c r="D214" s="152"/>
      <c r="E214" s="152"/>
      <c r="F214" s="152"/>
      <c r="G214" s="152"/>
      <c r="H214" s="153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94" t="s">
        <v>178</v>
      </c>
      <c r="U214" s="91"/>
      <c r="V214" s="92"/>
      <c r="W214" s="95" t="s">
        <v>189</v>
      </c>
      <c r="X214" s="93"/>
      <c r="Y214" s="93"/>
      <c r="Z214" s="93"/>
      <c r="AA214" s="93"/>
      <c r="AB214" s="93"/>
      <c r="AC214" s="93"/>
      <c r="AD214" s="93"/>
      <c r="AE214" s="80"/>
      <c r="AF214" s="80"/>
      <c r="AG214" s="80"/>
      <c r="AH214" s="80"/>
      <c r="AI214" s="80"/>
      <c r="AJ214" s="22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43" t="s">
        <v>190</v>
      </c>
    </row>
    <row r="215" spans="1:47" ht="10.7" customHeight="1" x14ac:dyDescent="0.15">
      <c r="A215" s="163" t="s">
        <v>191</v>
      </c>
      <c r="B215" s="164"/>
      <c r="C215" s="164"/>
      <c r="D215" s="164"/>
      <c r="E215" s="164"/>
      <c r="F215" s="164"/>
      <c r="G215" s="164"/>
      <c r="H215" s="165"/>
      <c r="I215" s="166" t="s">
        <v>192</v>
      </c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9"/>
      <c r="U215" s="4"/>
      <c r="V215" s="10"/>
      <c r="W215" s="80"/>
      <c r="X215" s="80"/>
      <c r="Y215" s="80"/>
      <c r="Z215" s="80"/>
      <c r="AA215" s="80"/>
      <c r="AB215" s="80"/>
      <c r="AC215" s="80"/>
      <c r="AD215" s="80"/>
      <c r="AE215" s="89"/>
      <c r="AF215" s="89"/>
      <c r="AG215" s="89"/>
      <c r="AH215" s="89"/>
      <c r="AI215" s="89"/>
      <c r="AJ215" s="38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23"/>
    </row>
    <row r="216" spans="1:47" ht="10.7" customHeight="1" x14ac:dyDescent="0.15">
      <c r="A216" s="148"/>
      <c r="B216" s="149"/>
      <c r="C216" s="149"/>
      <c r="D216" s="149"/>
      <c r="E216" s="149"/>
      <c r="F216" s="149"/>
      <c r="G216" s="149"/>
      <c r="H216" s="150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9"/>
      <c r="U216" s="4"/>
      <c r="V216" s="1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38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23"/>
    </row>
    <row r="217" spans="1:47" ht="10.7" customHeight="1" x14ac:dyDescent="0.15">
      <c r="A217" s="148"/>
      <c r="B217" s="149"/>
      <c r="C217" s="149"/>
      <c r="D217" s="149"/>
      <c r="E217" s="149"/>
      <c r="F217" s="149"/>
      <c r="G217" s="149"/>
      <c r="H217" s="150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9"/>
      <c r="U217" s="4"/>
      <c r="V217" s="1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  <c r="AJ217" s="38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23"/>
    </row>
    <row r="218" spans="1:47" ht="10.7" customHeight="1" x14ac:dyDescent="0.15">
      <c r="A218" s="151"/>
      <c r="B218" s="152"/>
      <c r="C218" s="152"/>
      <c r="D218" s="152"/>
      <c r="E218" s="152"/>
      <c r="F218" s="152"/>
      <c r="G218" s="152"/>
      <c r="H218" s="153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94" t="s">
        <v>178</v>
      </c>
      <c r="U218" s="91"/>
      <c r="V218" s="92"/>
      <c r="W218" s="95" t="s">
        <v>68</v>
      </c>
      <c r="X218" s="93"/>
      <c r="Y218" s="93"/>
      <c r="Z218" s="93"/>
      <c r="AA218" s="93"/>
      <c r="AB218" s="93"/>
      <c r="AC218" s="93"/>
      <c r="AD218" s="93"/>
      <c r="AE218" s="80"/>
      <c r="AF218" s="80"/>
      <c r="AG218" s="80"/>
      <c r="AH218" s="80"/>
      <c r="AI218" s="80"/>
      <c r="AJ218" s="22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43" t="s">
        <v>193</v>
      </c>
    </row>
    <row r="219" spans="1:47" ht="10.7" customHeight="1" x14ac:dyDescent="0.15">
      <c r="A219" s="163" t="s">
        <v>194</v>
      </c>
      <c r="B219" s="164"/>
      <c r="C219" s="164"/>
      <c r="D219" s="164"/>
      <c r="E219" s="164"/>
      <c r="F219" s="164"/>
      <c r="G219" s="164"/>
      <c r="H219" s="165"/>
      <c r="I219" s="166" t="s">
        <v>195</v>
      </c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9"/>
      <c r="U219" s="4"/>
      <c r="V219" s="10"/>
      <c r="W219" s="80"/>
      <c r="X219" s="80"/>
      <c r="Y219" s="80"/>
      <c r="Z219" s="80"/>
      <c r="AA219" s="80"/>
      <c r="AB219" s="80"/>
      <c r="AC219" s="80"/>
      <c r="AD219" s="80"/>
      <c r="AE219" s="89"/>
      <c r="AF219" s="89"/>
      <c r="AG219" s="89"/>
      <c r="AH219" s="89"/>
      <c r="AI219" s="89"/>
      <c r="AJ219" s="41" t="s">
        <v>196</v>
      </c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23"/>
    </row>
    <row r="220" spans="1:47" ht="10.7" customHeight="1" x14ac:dyDescent="0.15">
      <c r="A220" s="148"/>
      <c r="B220" s="149"/>
      <c r="C220" s="149"/>
      <c r="D220" s="149"/>
      <c r="E220" s="149"/>
      <c r="F220" s="149"/>
      <c r="G220" s="149"/>
      <c r="H220" s="150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9"/>
      <c r="U220" s="4"/>
      <c r="V220" s="1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  <c r="AJ220" s="38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23"/>
    </row>
    <row r="221" spans="1:47" ht="10.7" customHeight="1" x14ac:dyDescent="0.15">
      <c r="A221" s="148"/>
      <c r="B221" s="149"/>
      <c r="C221" s="149"/>
      <c r="D221" s="149"/>
      <c r="E221" s="149"/>
      <c r="F221" s="149"/>
      <c r="G221" s="149"/>
      <c r="H221" s="150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9"/>
      <c r="U221" s="4"/>
      <c r="V221" s="1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38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23"/>
    </row>
    <row r="222" spans="1:47" ht="10.7" customHeight="1" x14ac:dyDescent="0.15">
      <c r="A222" s="151"/>
      <c r="B222" s="152"/>
      <c r="C222" s="152"/>
      <c r="D222" s="152"/>
      <c r="E222" s="152"/>
      <c r="F222" s="152"/>
      <c r="G222" s="152"/>
      <c r="H222" s="153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94" t="s">
        <v>178</v>
      </c>
      <c r="U222" s="91"/>
      <c r="V222" s="92"/>
      <c r="W222" s="95" t="s">
        <v>119</v>
      </c>
      <c r="X222" s="93"/>
      <c r="Y222" s="93"/>
      <c r="Z222" s="93"/>
      <c r="AA222" s="93"/>
      <c r="AB222" s="93"/>
      <c r="AC222" s="93"/>
      <c r="AD222" s="93"/>
      <c r="AE222" s="80"/>
      <c r="AF222" s="80"/>
      <c r="AG222" s="80"/>
      <c r="AH222" s="80"/>
      <c r="AI222" s="80"/>
      <c r="AJ222" s="22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43" t="s">
        <v>197</v>
      </c>
    </row>
    <row r="223" spans="1:47" ht="10.7" customHeight="1" x14ac:dyDescent="0.15">
      <c r="A223" s="163" t="s">
        <v>194</v>
      </c>
      <c r="B223" s="164"/>
      <c r="C223" s="164"/>
      <c r="D223" s="164"/>
      <c r="E223" s="164"/>
      <c r="F223" s="164"/>
      <c r="G223" s="164"/>
      <c r="H223" s="165"/>
      <c r="I223" s="166" t="s">
        <v>198</v>
      </c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9"/>
      <c r="U223" s="4"/>
      <c r="V223" s="10"/>
      <c r="W223" s="80"/>
      <c r="X223" s="80"/>
      <c r="Y223" s="80"/>
      <c r="Z223" s="80"/>
      <c r="AA223" s="80"/>
      <c r="AB223" s="80"/>
      <c r="AC223" s="80"/>
      <c r="AD223" s="80"/>
      <c r="AE223" s="89"/>
      <c r="AF223" s="89"/>
      <c r="AG223" s="89"/>
      <c r="AH223" s="89"/>
      <c r="AI223" s="89"/>
      <c r="AJ223" s="41" t="s">
        <v>196</v>
      </c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23"/>
    </row>
    <row r="224" spans="1:47" ht="10.7" customHeight="1" x14ac:dyDescent="0.15">
      <c r="A224" s="148"/>
      <c r="B224" s="149"/>
      <c r="C224" s="149"/>
      <c r="D224" s="149"/>
      <c r="E224" s="149"/>
      <c r="F224" s="149"/>
      <c r="G224" s="149"/>
      <c r="H224" s="150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9"/>
      <c r="U224" s="4"/>
      <c r="V224" s="1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  <c r="AJ224" s="38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23"/>
    </row>
    <row r="225" spans="1:47" ht="10.7" customHeight="1" x14ac:dyDescent="0.15">
      <c r="A225" s="148"/>
      <c r="B225" s="149"/>
      <c r="C225" s="149"/>
      <c r="D225" s="149"/>
      <c r="E225" s="149"/>
      <c r="F225" s="149"/>
      <c r="G225" s="149"/>
      <c r="H225" s="150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9"/>
      <c r="U225" s="4"/>
      <c r="V225" s="1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  <c r="AJ225" s="38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23"/>
    </row>
    <row r="226" spans="1:47" ht="10.7" customHeight="1" x14ac:dyDescent="0.15">
      <c r="A226" s="151"/>
      <c r="B226" s="152"/>
      <c r="C226" s="152"/>
      <c r="D226" s="152"/>
      <c r="E226" s="152"/>
      <c r="F226" s="152"/>
      <c r="G226" s="152"/>
      <c r="H226" s="153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94" t="s">
        <v>178</v>
      </c>
      <c r="U226" s="91"/>
      <c r="V226" s="92"/>
      <c r="W226" s="95" t="s">
        <v>119</v>
      </c>
      <c r="X226" s="93"/>
      <c r="Y226" s="93"/>
      <c r="Z226" s="93"/>
      <c r="AA226" s="93"/>
      <c r="AB226" s="93"/>
      <c r="AC226" s="93"/>
      <c r="AD226" s="93"/>
      <c r="AE226" s="80"/>
      <c r="AF226" s="80"/>
      <c r="AG226" s="80"/>
      <c r="AH226" s="80"/>
      <c r="AI226" s="80"/>
      <c r="AJ226" s="22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43" t="s">
        <v>199</v>
      </c>
    </row>
    <row r="227" spans="1:47" ht="10.7" customHeight="1" x14ac:dyDescent="0.15">
      <c r="A227" s="163" t="s">
        <v>200</v>
      </c>
      <c r="B227" s="164"/>
      <c r="C227" s="164"/>
      <c r="D227" s="164"/>
      <c r="E227" s="164"/>
      <c r="F227" s="164"/>
      <c r="G227" s="164"/>
      <c r="H227" s="165"/>
      <c r="I227" s="166" t="s">
        <v>201</v>
      </c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9"/>
      <c r="U227" s="4"/>
      <c r="V227" s="10"/>
      <c r="W227" s="80"/>
      <c r="X227" s="80"/>
      <c r="Y227" s="80"/>
      <c r="Z227" s="80"/>
      <c r="AA227" s="80"/>
      <c r="AB227" s="80"/>
      <c r="AC227" s="80"/>
      <c r="AD227" s="80"/>
      <c r="AE227" s="89"/>
      <c r="AF227" s="89"/>
      <c r="AG227" s="89"/>
      <c r="AH227" s="89"/>
      <c r="AI227" s="89"/>
      <c r="AJ227" s="38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23"/>
    </row>
    <row r="228" spans="1:47" ht="10.7" customHeight="1" x14ac:dyDescent="0.15">
      <c r="A228" s="148"/>
      <c r="B228" s="149"/>
      <c r="C228" s="149"/>
      <c r="D228" s="149"/>
      <c r="E228" s="149"/>
      <c r="F228" s="149"/>
      <c r="G228" s="149"/>
      <c r="H228" s="150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9"/>
      <c r="U228" s="4"/>
      <c r="V228" s="1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  <c r="AJ228" s="38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23"/>
    </row>
    <row r="229" spans="1:47" ht="10.7" customHeight="1" x14ac:dyDescent="0.15">
      <c r="A229" s="148"/>
      <c r="B229" s="149"/>
      <c r="C229" s="149"/>
      <c r="D229" s="149"/>
      <c r="E229" s="149"/>
      <c r="F229" s="149"/>
      <c r="G229" s="149"/>
      <c r="H229" s="150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9"/>
      <c r="U229" s="4"/>
      <c r="V229" s="1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  <c r="AJ229" s="38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23"/>
    </row>
    <row r="230" spans="1:47" ht="10.7" customHeight="1" x14ac:dyDescent="0.15">
      <c r="A230" s="151"/>
      <c r="B230" s="152"/>
      <c r="C230" s="152"/>
      <c r="D230" s="152"/>
      <c r="E230" s="152"/>
      <c r="F230" s="152"/>
      <c r="G230" s="152"/>
      <c r="H230" s="153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94" t="s">
        <v>178</v>
      </c>
      <c r="U230" s="91"/>
      <c r="V230" s="92"/>
      <c r="W230" s="95" t="s">
        <v>119</v>
      </c>
      <c r="X230" s="93"/>
      <c r="Y230" s="93"/>
      <c r="Z230" s="93"/>
      <c r="AA230" s="93"/>
      <c r="AB230" s="93"/>
      <c r="AC230" s="93"/>
      <c r="AD230" s="93"/>
      <c r="AE230" s="93"/>
      <c r="AF230" s="93"/>
      <c r="AG230" s="93"/>
      <c r="AH230" s="93"/>
      <c r="AI230" s="93"/>
      <c r="AJ230" s="22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43" t="s">
        <v>202</v>
      </c>
    </row>
    <row r="231" spans="1:47" ht="10.7" customHeight="1" x14ac:dyDescent="0.15">
      <c r="A231" s="163" t="s">
        <v>203</v>
      </c>
      <c r="B231" s="164"/>
      <c r="C231" s="164"/>
      <c r="D231" s="164"/>
      <c r="E231" s="164"/>
      <c r="F231" s="164"/>
      <c r="G231" s="164"/>
      <c r="H231" s="165"/>
      <c r="I231" s="166" t="s">
        <v>204</v>
      </c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9"/>
      <c r="U231" s="4"/>
      <c r="V231" s="1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38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23"/>
    </row>
    <row r="232" spans="1:47" ht="10.7" customHeight="1" x14ac:dyDescent="0.15">
      <c r="A232" s="148"/>
      <c r="B232" s="149"/>
      <c r="C232" s="149"/>
      <c r="D232" s="149"/>
      <c r="E232" s="149"/>
      <c r="F232" s="149"/>
      <c r="G232" s="149"/>
      <c r="H232" s="150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9"/>
      <c r="U232" s="4"/>
      <c r="V232" s="1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  <c r="AJ232" s="38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23"/>
    </row>
    <row r="233" spans="1:47" ht="10.7" customHeight="1" x14ac:dyDescent="0.15">
      <c r="A233" s="148"/>
      <c r="B233" s="149"/>
      <c r="C233" s="149"/>
      <c r="D233" s="149"/>
      <c r="E233" s="149"/>
      <c r="F233" s="149"/>
      <c r="G233" s="149"/>
      <c r="H233" s="150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9"/>
      <c r="U233" s="4"/>
      <c r="V233" s="1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  <c r="AJ233" s="38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23"/>
    </row>
    <row r="234" spans="1:47" ht="10.7" customHeight="1" x14ac:dyDescent="0.15">
      <c r="A234" s="167"/>
      <c r="B234" s="168"/>
      <c r="C234" s="168"/>
      <c r="D234" s="168"/>
      <c r="E234" s="168"/>
      <c r="F234" s="168"/>
      <c r="G234" s="168"/>
      <c r="H234" s="169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81" t="s">
        <v>183</v>
      </c>
      <c r="U234" s="82"/>
      <c r="V234" s="83"/>
      <c r="W234" s="84" t="s">
        <v>68</v>
      </c>
      <c r="X234" s="85"/>
      <c r="Y234" s="85"/>
      <c r="Z234" s="85"/>
      <c r="AA234" s="85"/>
      <c r="AB234" s="85"/>
      <c r="AC234" s="85"/>
      <c r="AD234" s="85"/>
      <c r="AE234" s="85"/>
      <c r="AF234" s="85"/>
      <c r="AG234" s="85"/>
      <c r="AH234" s="85"/>
      <c r="AI234" s="85"/>
      <c r="AJ234" s="37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48" t="s">
        <v>205</v>
      </c>
    </row>
    <row r="236" spans="1:47" ht="10.7" customHeight="1" x14ac:dyDescent="0.1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60"/>
      <c r="AQ236" s="161"/>
      <c r="AR236" s="161"/>
      <c r="AS236" s="161"/>
      <c r="AT236" s="161"/>
      <c r="AU236" s="162"/>
    </row>
    <row r="237" spans="1:47" ht="10.7" customHeight="1" x14ac:dyDescent="0.15">
      <c r="A237" s="45" t="s">
        <v>82</v>
      </c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N237" s="27"/>
      <c r="O237" s="27"/>
      <c r="P237" s="27"/>
      <c r="R237" s="4"/>
      <c r="S237" s="4"/>
      <c r="T237" s="4"/>
      <c r="U237" s="4"/>
      <c r="V237" s="4"/>
      <c r="W237" s="4"/>
      <c r="X237" s="4"/>
      <c r="Y237" s="4"/>
      <c r="Z237" s="4"/>
      <c r="AA237" s="4"/>
      <c r="AC237" s="27"/>
      <c r="AD237" s="27"/>
      <c r="AE237" s="156" t="s">
        <v>68</v>
      </c>
      <c r="AF237" s="157"/>
      <c r="AG237" s="157"/>
      <c r="AH237" s="157"/>
      <c r="AI237" s="157"/>
      <c r="AJ237" s="46" t="s">
        <v>69</v>
      </c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2" t="s">
        <v>107</v>
      </c>
    </row>
    <row r="238" spans="1:47" ht="10.7" customHeight="1" x14ac:dyDescent="0.15">
      <c r="A238" s="15"/>
      <c r="B238" s="4"/>
      <c r="C238" s="4"/>
      <c r="D238" s="4"/>
      <c r="E238" s="46" t="s">
        <v>73</v>
      </c>
      <c r="F238" s="4"/>
      <c r="G238" s="4"/>
      <c r="H238" s="4"/>
      <c r="I238" s="4"/>
      <c r="J238" s="4"/>
      <c r="K238" s="4"/>
      <c r="L238" s="4"/>
      <c r="M238" s="27"/>
      <c r="N238" s="27"/>
      <c r="O238" s="27"/>
      <c r="P238" s="27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27"/>
      <c r="AC238" s="27"/>
      <c r="AD238" s="27"/>
      <c r="AE238" s="27"/>
      <c r="AF238" s="27"/>
      <c r="AG238" s="27"/>
      <c r="AH238" s="27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5"/>
    </row>
    <row r="239" spans="1:47" ht="10.7" customHeight="1" x14ac:dyDescent="0.15">
      <c r="A239" s="16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2"/>
    </row>
    <row r="240" spans="1:47" ht="10.7" customHeight="1" x14ac:dyDescent="0.15">
      <c r="A240" s="112" t="s">
        <v>20</v>
      </c>
      <c r="B240" s="106"/>
      <c r="C240" s="106"/>
      <c r="D240" s="106"/>
      <c r="E240" s="106"/>
      <c r="F240" s="106"/>
      <c r="G240" s="106"/>
      <c r="H240" s="158"/>
      <c r="I240" s="106" t="s">
        <v>19</v>
      </c>
      <c r="J240" s="106"/>
      <c r="K240" s="106"/>
      <c r="L240" s="106"/>
      <c r="M240" s="106"/>
      <c r="N240" s="106"/>
      <c r="O240" s="106"/>
      <c r="P240" s="106"/>
      <c r="Q240" s="106"/>
      <c r="R240" s="106"/>
      <c r="S240" s="158"/>
      <c r="T240" s="114" t="s">
        <v>13</v>
      </c>
      <c r="U240" s="114"/>
      <c r="V240" s="114"/>
      <c r="W240" s="114" t="s">
        <v>14</v>
      </c>
      <c r="X240" s="114"/>
      <c r="Y240" s="114"/>
      <c r="Z240" s="114" t="s">
        <v>15</v>
      </c>
      <c r="AA240" s="114"/>
      <c r="AB240" s="114"/>
      <c r="AC240" s="114"/>
      <c r="AD240" s="114"/>
      <c r="AE240" s="114" t="s">
        <v>16</v>
      </c>
      <c r="AF240" s="114"/>
      <c r="AG240" s="114"/>
      <c r="AH240" s="114"/>
      <c r="AI240" s="114"/>
      <c r="AJ240" s="106" t="s">
        <v>18</v>
      </c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7"/>
    </row>
    <row r="241" spans="1:47" ht="10.7" customHeight="1" x14ac:dyDescent="0.15">
      <c r="A241" s="113"/>
      <c r="B241" s="108"/>
      <c r="C241" s="108"/>
      <c r="D241" s="108"/>
      <c r="E241" s="108"/>
      <c r="F241" s="108"/>
      <c r="G241" s="108"/>
      <c r="H241" s="159"/>
      <c r="I241" s="108"/>
      <c r="J241" s="108"/>
      <c r="K241" s="108"/>
      <c r="L241" s="108"/>
      <c r="M241" s="108"/>
      <c r="N241" s="108"/>
      <c r="O241" s="108"/>
      <c r="P241" s="108"/>
      <c r="Q241" s="108"/>
      <c r="R241" s="108"/>
      <c r="S241" s="159"/>
      <c r="T241" s="115"/>
      <c r="U241" s="115"/>
      <c r="V241" s="115"/>
      <c r="W241" s="115"/>
      <c r="X241" s="115"/>
      <c r="Y241" s="115"/>
      <c r="Z241" s="115"/>
      <c r="AA241" s="115"/>
      <c r="AB241" s="115"/>
      <c r="AC241" s="115"/>
      <c r="AD241" s="115"/>
      <c r="AE241" s="115"/>
      <c r="AF241" s="115"/>
      <c r="AG241" s="115"/>
      <c r="AH241" s="115"/>
      <c r="AI241" s="115"/>
      <c r="AJ241" s="108"/>
      <c r="AK241" s="108"/>
      <c r="AL241" s="108"/>
      <c r="AM241" s="108"/>
      <c r="AN241" s="108"/>
      <c r="AO241" s="108"/>
      <c r="AP241" s="108"/>
      <c r="AQ241" s="108"/>
      <c r="AR241" s="108"/>
      <c r="AS241" s="108"/>
      <c r="AT241" s="108"/>
      <c r="AU241" s="109"/>
    </row>
    <row r="242" spans="1:47" ht="10.7" customHeight="1" x14ac:dyDescent="0.15">
      <c r="A242" s="145" t="s">
        <v>208</v>
      </c>
      <c r="B242" s="146"/>
      <c r="C242" s="146"/>
      <c r="D242" s="146"/>
      <c r="E242" s="146"/>
      <c r="F242" s="146"/>
      <c r="G242" s="146"/>
      <c r="H242" s="147"/>
      <c r="I242" s="154" t="s">
        <v>113</v>
      </c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7"/>
      <c r="U242" s="1"/>
      <c r="V242" s="18"/>
      <c r="W242" s="80" t="s">
        <v>36</v>
      </c>
      <c r="X242" s="80"/>
      <c r="Y242" s="80"/>
      <c r="Z242" s="80" t="s">
        <v>36</v>
      </c>
      <c r="AA242" s="80"/>
      <c r="AB242" s="80"/>
      <c r="AC242" s="80"/>
      <c r="AD242" s="80"/>
      <c r="AE242" s="80" t="s">
        <v>36</v>
      </c>
      <c r="AF242" s="80"/>
      <c r="AG242" s="80"/>
      <c r="AH242" s="80"/>
      <c r="AI242" s="80"/>
      <c r="AJ242" s="38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23"/>
    </row>
    <row r="243" spans="1:47" ht="10.7" customHeight="1" x14ac:dyDescent="0.15">
      <c r="A243" s="148"/>
      <c r="B243" s="149"/>
      <c r="C243" s="149"/>
      <c r="D243" s="149"/>
      <c r="E243" s="149"/>
      <c r="F243" s="149"/>
      <c r="G243" s="149"/>
      <c r="H243" s="150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9"/>
      <c r="U243" s="4"/>
      <c r="V243" s="10"/>
      <c r="W243" s="80" t="s">
        <v>36</v>
      </c>
      <c r="X243" s="80"/>
      <c r="Y243" s="80"/>
      <c r="Z243" s="80" t="s">
        <v>36</v>
      </c>
      <c r="AA243" s="80"/>
      <c r="AB243" s="80"/>
      <c r="AC243" s="80"/>
      <c r="AD243" s="80"/>
      <c r="AE243" s="80" t="s">
        <v>36</v>
      </c>
      <c r="AF243" s="80"/>
      <c r="AG243" s="80"/>
      <c r="AH243" s="80"/>
      <c r="AI243" s="80"/>
      <c r="AJ243" s="38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23"/>
    </row>
    <row r="244" spans="1:47" ht="10.7" customHeight="1" x14ac:dyDescent="0.15">
      <c r="A244" s="148"/>
      <c r="B244" s="149"/>
      <c r="C244" s="149"/>
      <c r="D244" s="149"/>
      <c r="E244" s="149"/>
      <c r="F244" s="149"/>
      <c r="G244" s="149"/>
      <c r="H244" s="150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9"/>
      <c r="U244" s="4"/>
      <c r="V244" s="10"/>
      <c r="W244" s="80" t="s">
        <v>36</v>
      </c>
      <c r="X244" s="80"/>
      <c r="Y244" s="80"/>
      <c r="Z244" s="80" t="s">
        <v>36</v>
      </c>
      <c r="AA244" s="80"/>
      <c r="AB244" s="80"/>
      <c r="AC244" s="80"/>
      <c r="AD244" s="80"/>
      <c r="AE244" s="80" t="s">
        <v>36</v>
      </c>
      <c r="AF244" s="80"/>
      <c r="AG244" s="80"/>
      <c r="AH244" s="80"/>
      <c r="AI244" s="80"/>
      <c r="AJ244" s="38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23"/>
    </row>
    <row r="245" spans="1:47" ht="10.7" customHeight="1" x14ac:dyDescent="0.15">
      <c r="A245" s="151"/>
      <c r="B245" s="152"/>
      <c r="C245" s="152"/>
      <c r="D245" s="152"/>
      <c r="E245" s="152"/>
      <c r="F245" s="152"/>
      <c r="G245" s="152"/>
      <c r="H245" s="153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94" t="s">
        <v>183</v>
      </c>
      <c r="U245" s="91"/>
      <c r="V245" s="92"/>
      <c r="W245" s="104" t="s">
        <v>129</v>
      </c>
      <c r="X245" s="80"/>
      <c r="Y245" s="80"/>
      <c r="Z245" s="80" t="s">
        <v>36</v>
      </c>
      <c r="AA245" s="80"/>
      <c r="AB245" s="80"/>
      <c r="AC245" s="80"/>
      <c r="AD245" s="80"/>
      <c r="AE245" s="80" t="s">
        <v>36</v>
      </c>
      <c r="AF245" s="80"/>
      <c r="AG245" s="80"/>
      <c r="AH245" s="80"/>
      <c r="AI245" s="80"/>
      <c r="AJ245" s="38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2"/>
    </row>
    <row r="246" spans="1:47" ht="10.7" customHeight="1" x14ac:dyDescent="0.15">
      <c r="A246" s="163" t="s">
        <v>209</v>
      </c>
      <c r="B246" s="164"/>
      <c r="C246" s="164"/>
      <c r="D246" s="164"/>
      <c r="E246" s="164"/>
      <c r="F246" s="164"/>
      <c r="G246" s="164"/>
      <c r="H246" s="165"/>
      <c r="I246" s="166" t="s">
        <v>210</v>
      </c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9"/>
      <c r="U246" s="6"/>
      <c r="V246" s="8"/>
      <c r="W246" s="89" t="s">
        <v>36</v>
      </c>
      <c r="X246" s="89"/>
      <c r="Y246" s="89"/>
      <c r="Z246" s="89" t="s">
        <v>36</v>
      </c>
      <c r="AA246" s="89"/>
      <c r="AB246" s="89"/>
      <c r="AC246" s="89"/>
      <c r="AD246" s="89"/>
      <c r="AE246" s="89" t="s">
        <v>36</v>
      </c>
      <c r="AF246" s="89"/>
      <c r="AG246" s="89"/>
      <c r="AH246" s="89"/>
      <c r="AI246" s="89"/>
      <c r="AJ246" s="21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24"/>
    </row>
    <row r="247" spans="1:47" ht="10.7" customHeight="1" x14ac:dyDescent="0.15">
      <c r="A247" s="148"/>
      <c r="B247" s="149"/>
      <c r="C247" s="149"/>
      <c r="D247" s="149"/>
      <c r="E247" s="149"/>
      <c r="F247" s="149"/>
      <c r="G247" s="149"/>
      <c r="H247" s="150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9"/>
      <c r="U247" s="4"/>
      <c r="V247" s="10"/>
      <c r="W247" s="80" t="s">
        <v>36</v>
      </c>
      <c r="X247" s="80"/>
      <c r="Y247" s="80"/>
      <c r="Z247" s="80" t="s">
        <v>36</v>
      </c>
      <c r="AA247" s="80"/>
      <c r="AB247" s="80"/>
      <c r="AC247" s="80"/>
      <c r="AD247" s="80"/>
      <c r="AE247" s="80" t="s">
        <v>36</v>
      </c>
      <c r="AF247" s="80"/>
      <c r="AG247" s="80"/>
      <c r="AH247" s="80"/>
      <c r="AI247" s="80"/>
      <c r="AJ247" s="38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23"/>
    </row>
    <row r="248" spans="1:47" ht="10.7" customHeight="1" x14ac:dyDescent="0.15">
      <c r="A248" s="148"/>
      <c r="B248" s="149"/>
      <c r="C248" s="149"/>
      <c r="D248" s="149"/>
      <c r="E248" s="149"/>
      <c r="F248" s="149"/>
      <c r="G248" s="149"/>
      <c r="H248" s="150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9"/>
      <c r="U248" s="4"/>
      <c r="V248" s="10"/>
      <c r="W248" s="80" t="s">
        <v>36</v>
      </c>
      <c r="X248" s="80"/>
      <c r="Y248" s="80"/>
      <c r="Z248" s="80" t="s">
        <v>36</v>
      </c>
      <c r="AA248" s="80"/>
      <c r="AB248" s="80"/>
      <c r="AC248" s="80"/>
      <c r="AD248" s="80"/>
      <c r="AE248" s="80" t="s">
        <v>36</v>
      </c>
      <c r="AF248" s="80"/>
      <c r="AG248" s="80"/>
      <c r="AH248" s="80"/>
      <c r="AI248" s="80"/>
      <c r="AJ248" s="38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23"/>
    </row>
    <row r="249" spans="1:47" ht="10.7" customHeight="1" x14ac:dyDescent="0.15">
      <c r="A249" s="151"/>
      <c r="B249" s="152"/>
      <c r="C249" s="152"/>
      <c r="D249" s="152"/>
      <c r="E249" s="152"/>
      <c r="F249" s="152"/>
      <c r="G249" s="152"/>
      <c r="H249" s="153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03" t="s">
        <v>134</v>
      </c>
      <c r="U249" s="101"/>
      <c r="V249" s="102"/>
      <c r="W249" s="104" t="s">
        <v>160</v>
      </c>
      <c r="X249" s="80"/>
      <c r="Y249" s="80"/>
      <c r="Z249" s="80" t="s">
        <v>36</v>
      </c>
      <c r="AA249" s="80"/>
      <c r="AB249" s="80"/>
      <c r="AC249" s="80"/>
      <c r="AD249" s="80"/>
      <c r="AE249" s="80" t="s">
        <v>36</v>
      </c>
      <c r="AF249" s="80"/>
      <c r="AG249" s="80"/>
      <c r="AH249" s="80"/>
      <c r="AI249" s="80"/>
      <c r="AJ249" s="38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2" t="s">
        <v>211</v>
      </c>
    </row>
    <row r="250" spans="1:47" ht="10.7" customHeight="1" x14ac:dyDescent="0.15">
      <c r="A250" s="163" t="s">
        <v>212</v>
      </c>
      <c r="B250" s="164"/>
      <c r="C250" s="164"/>
      <c r="D250" s="164"/>
      <c r="E250" s="164"/>
      <c r="F250" s="164"/>
      <c r="G250" s="164"/>
      <c r="H250" s="165"/>
      <c r="I250" s="171" t="s">
        <v>213</v>
      </c>
      <c r="J250" s="97"/>
      <c r="K250" s="97"/>
      <c r="L250" s="97"/>
      <c r="M250" s="97"/>
      <c r="N250" s="97"/>
      <c r="O250" s="97"/>
      <c r="P250" s="97"/>
      <c r="Q250" s="97"/>
      <c r="R250" s="97"/>
      <c r="S250" s="131"/>
      <c r="T250" s="9"/>
      <c r="U250" s="6"/>
      <c r="V250" s="8"/>
      <c r="W250" s="89" t="s">
        <v>36</v>
      </c>
      <c r="X250" s="89"/>
      <c r="Y250" s="89"/>
      <c r="Z250" s="89" t="s">
        <v>36</v>
      </c>
      <c r="AA250" s="89"/>
      <c r="AB250" s="89"/>
      <c r="AC250" s="89"/>
      <c r="AD250" s="89"/>
      <c r="AE250" s="89" t="s">
        <v>36</v>
      </c>
      <c r="AF250" s="89"/>
      <c r="AG250" s="89"/>
      <c r="AH250" s="89"/>
      <c r="AI250" s="89"/>
      <c r="AJ250" s="21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24"/>
    </row>
    <row r="251" spans="1:47" ht="10.7" customHeight="1" x14ac:dyDescent="0.15">
      <c r="A251" s="148"/>
      <c r="B251" s="149"/>
      <c r="C251" s="149"/>
      <c r="D251" s="149"/>
      <c r="E251" s="149"/>
      <c r="F251" s="149"/>
      <c r="G251" s="149"/>
      <c r="H251" s="150"/>
      <c r="I251" s="132"/>
      <c r="J251" s="74"/>
      <c r="K251" s="74"/>
      <c r="L251" s="74"/>
      <c r="M251" s="74"/>
      <c r="N251" s="74"/>
      <c r="O251" s="74"/>
      <c r="P251" s="74"/>
      <c r="Q251" s="74"/>
      <c r="R251" s="74"/>
      <c r="S251" s="133"/>
      <c r="T251" s="19"/>
      <c r="U251" s="4"/>
      <c r="V251" s="10"/>
      <c r="W251" s="80" t="s">
        <v>36</v>
      </c>
      <c r="X251" s="80"/>
      <c r="Y251" s="80"/>
      <c r="Z251" s="80" t="s">
        <v>36</v>
      </c>
      <c r="AA251" s="80"/>
      <c r="AB251" s="80"/>
      <c r="AC251" s="80"/>
      <c r="AD251" s="80"/>
      <c r="AE251" s="80" t="s">
        <v>36</v>
      </c>
      <c r="AF251" s="80"/>
      <c r="AG251" s="80"/>
      <c r="AH251" s="80"/>
      <c r="AI251" s="80"/>
      <c r="AJ251" s="38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23"/>
    </row>
    <row r="252" spans="1:47" ht="10.7" customHeight="1" x14ac:dyDescent="0.15">
      <c r="A252" s="148"/>
      <c r="B252" s="149"/>
      <c r="C252" s="149"/>
      <c r="D252" s="149"/>
      <c r="E252" s="149"/>
      <c r="F252" s="149"/>
      <c r="G252" s="149"/>
      <c r="H252" s="150"/>
      <c r="I252" s="132"/>
      <c r="J252" s="74"/>
      <c r="K252" s="74"/>
      <c r="L252" s="74"/>
      <c r="M252" s="74"/>
      <c r="N252" s="74"/>
      <c r="O252" s="74"/>
      <c r="P252" s="74"/>
      <c r="Q252" s="74"/>
      <c r="R252" s="74"/>
      <c r="S252" s="133"/>
      <c r="T252" s="19"/>
      <c r="U252" s="4"/>
      <c r="V252" s="10"/>
      <c r="W252" s="80" t="s">
        <v>36</v>
      </c>
      <c r="X252" s="80"/>
      <c r="Y252" s="80"/>
      <c r="Z252" s="80" t="s">
        <v>36</v>
      </c>
      <c r="AA252" s="80"/>
      <c r="AB252" s="80"/>
      <c r="AC252" s="80"/>
      <c r="AD252" s="80"/>
      <c r="AE252" s="80" t="s">
        <v>36</v>
      </c>
      <c r="AF252" s="80"/>
      <c r="AG252" s="80"/>
      <c r="AH252" s="80"/>
      <c r="AI252" s="80"/>
      <c r="AJ252" s="38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23"/>
    </row>
    <row r="253" spans="1:47" ht="10.7" customHeight="1" x14ac:dyDescent="0.15">
      <c r="A253" s="151"/>
      <c r="B253" s="152"/>
      <c r="C253" s="152"/>
      <c r="D253" s="152"/>
      <c r="E253" s="152"/>
      <c r="F253" s="152"/>
      <c r="G253" s="152"/>
      <c r="H253" s="153"/>
      <c r="I253" s="134"/>
      <c r="J253" s="87"/>
      <c r="K253" s="87"/>
      <c r="L253" s="87"/>
      <c r="M253" s="87"/>
      <c r="N253" s="87"/>
      <c r="O253" s="87"/>
      <c r="P253" s="87"/>
      <c r="Q253" s="87"/>
      <c r="R253" s="87"/>
      <c r="S253" s="135"/>
      <c r="T253" s="103" t="s">
        <v>183</v>
      </c>
      <c r="U253" s="101"/>
      <c r="V253" s="102"/>
      <c r="W253" s="104" t="s">
        <v>160</v>
      </c>
      <c r="X253" s="80"/>
      <c r="Y253" s="80"/>
      <c r="Z253" s="80" t="s">
        <v>36</v>
      </c>
      <c r="AA253" s="80"/>
      <c r="AB253" s="80"/>
      <c r="AC253" s="80"/>
      <c r="AD253" s="80"/>
      <c r="AE253" s="80" t="s">
        <v>36</v>
      </c>
      <c r="AF253" s="80"/>
      <c r="AG253" s="80"/>
      <c r="AH253" s="80"/>
      <c r="AI253" s="80"/>
      <c r="AJ253" s="38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2" t="s">
        <v>214</v>
      </c>
    </row>
    <row r="254" spans="1:47" ht="10.7" customHeight="1" x14ac:dyDescent="0.15">
      <c r="A254" s="163" t="s">
        <v>215</v>
      </c>
      <c r="B254" s="164"/>
      <c r="C254" s="164"/>
      <c r="D254" s="164"/>
      <c r="E254" s="164"/>
      <c r="F254" s="164"/>
      <c r="G254" s="164"/>
      <c r="H254" s="165"/>
      <c r="I254" s="170" t="s">
        <v>216</v>
      </c>
      <c r="J254" s="122"/>
      <c r="K254" s="122"/>
      <c r="L254" s="122"/>
      <c r="M254" s="122"/>
      <c r="N254" s="122"/>
      <c r="O254" s="122"/>
      <c r="P254" s="122"/>
      <c r="Q254" s="122"/>
      <c r="R254" s="122"/>
      <c r="S254" s="123"/>
      <c r="T254" s="9"/>
      <c r="U254" s="6"/>
      <c r="V254" s="8"/>
      <c r="W254" s="89" t="s">
        <v>36</v>
      </c>
      <c r="X254" s="89"/>
      <c r="Y254" s="89"/>
      <c r="Z254" s="89" t="s">
        <v>36</v>
      </c>
      <c r="AA254" s="89"/>
      <c r="AB254" s="89"/>
      <c r="AC254" s="89"/>
      <c r="AD254" s="89"/>
      <c r="AE254" s="89" t="s">
        <v>36</v>
      </c>
      <c r="AF254" s="89"/>
      <c r="AG254" s="89"/>
      <c r="AH254" s="89"/>
      <c r="AI254" s="89"/>
      <c r="AJ254" s="21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24"/>
    </row>
    <row r="255" spans="1:47" ht="10.7" customHeight="1" x14ac:dyDescent="0.15">
      <c r="A255" s="148"/>
      <c r="B255" s="149"/>
      <c r="C255" s="149"/>
      <c r="D255" s="149"/>
      <c r="E255" s="149"/>
      <c r="F255" s="149"/>
      <c r="G255" s="149"/>
      <c r="H255" s="150"/>
      <c r="I255" s="124"/>
      <c r="J255" s="125"/>
      <c r="K255" s="125"/>
      <c r="L255" s="125"/>
      <c r="M255" s="125"/>
      <c r="N255" s="125"/>
      <c r="O255" s="125"/>
      <c r="P255" s="125"/>
      <c r="Q255" s="125"/>
      <c r="R255" s="125"/>
      <c r="S255" s="126"/>
      <c r="T255" s="19"/>
      <c r="U255" s="4"/>
      <c r="V255" s="10"/>
      <c r="W255" s="80" t="s">
        <v>36</v>
      </c>
      <c r="X255" s="80"/>
      <c r="Y255" s="80"/>
      <c r="Z255" s="80" t="s">
        <v>36</v>
      </c>
      <c r="AA255" s="80"/>
      <c r="AB255" s="80"/>
      <c r="AC255" s="80"/>
      <c r="AD255" s="80"/>
      <c r="AE255" s="80" t="s">
        <v>36</v>
      </c>
      <c r="AF255" s="80"/>
      <c r="AG255" s="80"/>
      <c r="AH255" s="80"/>
      <c r="AI255" s="80"/>
      <c r="AJ255" s="38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23"/>
    </row>
    <row r="256" spans="1:47" ht="10.7" customHeight="1" x14ac:dyDescent="0.15">
      <c r="A256" s="148"/>
      <c r="B256" s="149"/>
      <c r="C256" s="149"/>
      <c r="D256" s="149"/>
      <c r="E256" s="149"/>
      <c r="F256" s="149"/>
      <c r="G256" s="149"/>
      <c r="H256" s="150"/>
      <c r="I256" s="124"/>
      <c r="J256" s="125"/>
      <c r="K256" s="125"/>
      <c r="L256" s="125"/>
      <c r="M256" s="125"/>
      <c r="N256" s="125"/>
      <c r="O256" s="125"/>
      <c r="P256" s="125"/>
      <c r="Q256" s="125"/>
      <c r="R256" s="125"/>
      <c r="S256" s="126"/>
      <c r="T256" s="19"/>
      <c r="U256" s="4"/>
      <c r="V256" s="10"/>
      <c r="W256" s="80" t="s">
        <v>36</v>
      </c>
      <c r="X256" s="80"/>
      <c r="Y256" s="80"/>
      <c r="Z256" s="80" t="s">
        <v>36</v>
      </c>
      <c r="AA256" s="80"/>
      <c r="AB256" s="80"/>
      <c r="AC256" s="80"/>
      <c r="AD256" s="80"/>
      <c r="AE256" s="80" t="s">
        <v>36</v>
      </c>
      <c r="AF256" s="80"/>
      <c r="AG256" s="80"/>
      <c r="AH256" s="80"/>
      <c r="AI256" s="80"/>
      <c r="AJ256" s="38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23"/>
    </row>
    <row r="257" spans="1:47" ht="10.7" customHeight="1" x14ac:dyDescent="0.15">
      <c r="A257" s="151"/>
      <c r="B257" s="152"/>
      <c r="C257" s="152"/>
      <c r="D257" s="152"/>
      <c r="E257" s="152"/>
      <c r="F257" s="152"/>
      <c r="G257" s="152"/>
      <c r="H257" s="153"/>
      <c r="I257" s="127"/>
      <c r="J257" s="128"/>
      <c r="K257" s="128"/>
      <c r="L257" s="128"/>
      <c r="M257" s="128"/>
      <c r="N257" s="128"/>
      <c r="O257" s="128"/>
      <c r="P257" s="128"/>
      <c r="Q257" s="128"/>
      <c r="R257" s="128"/>
      <c r="S257" s="129"/>
      <c r="T257" s="103" t="s">
        <v>134</v>
      </c>
      <c r="U257" s="101"/>
      <c r="V257" s="102"/>
      <c r="W257" s="104" t="s">
        <v>129</v>
      </c>
      <c r="X257" s="80"/>
      <c r="Y257" s="80"/>
      <c r="Z257" s="80" t="s">
        <v>36</v>
      </c>
      <c r="AA257" s="80"/>
      <c r="AB257" s="80"/>
      <c r="AC257" s="80"/>
      <c r="AD257" s="80"/>
      <c r="AE257" s="80" t="s">
        <v>36</v>
      </c>
      <c r="AF257" s="80"/>
      <c r="AG257" s="80"/>
      <c r="AH257" s="80"/>
      <c r="AI257" s="80"/>
      <c r="AJ257" s="38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2" t="s">
        <v>217</v>
      </c>
    </row>
    <row r="258" spans="1:47" ht="10.7" customHeight="1" x14ac:dyDescent="0.15">
      <c r="A258" s="163" t="s">
        <v>218</v>
      </c>
      <c r="B258" s="164"/>
      <c r="C258" s="164"/>
      <c r="D258" s="164"/>
      <c r="E258" s="164"/>
      <c r="F258" s="164"/>
      <c r="G258" s="164"/>
      <c r="H258" s="165"/>
      <c r="I258" s="166" t="s">
        <v>219</v>
      </c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9"/>
      <c r="U258" s="6"/>
      <c r="V258" s="8"/>
      <c r="W258" s="89" t="s">
        <v>36</v>
      </c>
      <c r="X258" s="89"/>
      <c r="Y258" s="89"/>
      <c r="Z258" s="89" t="s">
        <v>36</v>
      </c>
      <c r="AA258" s="89"/>
      <c r="AB258" s="89"/>
      <c r="AC258" s="89"/>
      <c r="AD258" s="89"/>
      <c r="AE258" s="89" t="s">
        <v>36</v>
      </c>
      <c r="AF258" s="89"/>
      <c r="AG258" s="89"/>
      <c r="AH258" s="89"/>
      <c r="AI258" s="89"/>
      <c r="AJ258" s="21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24"/>
    </row>
    <row r="259" spans="1:47" ht="10.7" customHeight="1" x14ac:dyDescent="0.15">
      <c r="A259" s="148"/>
      <c r="B259" s="149"/>
      <c r="C259" s="149"/>
      <c r="D259" s="149"/>
      <c r="E259" s="149"/>
      <c r="F259" s="149"/>
      <c r="G259" s="149"/>
      <c r="H259" s="150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9"/>
      <c r="U259" s="4"/>
      <c r="V259" s="10"/>
      <c r="W259" s="80" t="s">
        <v>36</v>
      </c>
      <c r="X259" s="80"/>
      <c r="Y259" s="80"/>
      <c r="Z259" s="80" t="s">
        <v>36</v>
      </c>
      <c r="AA259" s="80"/>
      <c r="AB259" s="80"/>
      <c r="AC259" s="80"/>
      <c r="AD259" s="80"/>
      <c r="AE259" s="80" t="s">
        <v>36</v>
      </c>
      <c r="AF259" s="80"/>
      <c r="AG259" s="80"/>
      <c r="AH259" s="80"/>
      <c r="AI259" s="80"/>
      <c r="AJ259" s="38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23"/>
    </row>
    <row r="260" spans="1:47" ht="10.7" customHeight="1" x14ac:dyDescent="0.15">
      <c r="A260" s="148"/>
      <c r="B260" s="149"/>
      <c r="C260" s="149"/>
      <c r="D260" s="149"/>
      <c r="E260" s="149"/>
      <c r="F260" s="149"/>
      <c r="G260" s="149"/>
      <c r="H260" s="150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9"/>
      <c r="U260" s="4"/>
      <c r="V260" s="10"/>
      <c r="W260" s="80" t="s">
        <v>36</v>
      </c>
      <c r="X260" s="80"/>
      <c r="Y260" s="80"/>
      <c r="Z260" s="80" t="s">
        <v>36</v>
      </c>
      <c r="AA260" s="80"/>
      <c r="AB260" s="80"/>
      <c r="AC260" s="80"/>
      <c r="AD260" s="80"/>
      <c r="AE260" s="80" t="s">
        <v>36</v>
      </c>
      <c r="AF260" s="80"/>
      <c r="AG260" s="80"/>
      <c r="AH260" s="80"/>
      <c r="AI260" s="80"/>
      <c r="AJ260" s="38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23"/>
    </row>
    <row r="261" spans="1:47" ht="10.7" customHeight="1" x14ac:dyDescent="0.15">
      <c r="A261" s="151"/>
      <c r="B261" s="152"/>
      <c r="C261" s="152"/>
      <c r="D261" s="152"/>
      <c r="E261" s="152"/>
      <c r="F261" s="152"/>
      <c r="G261" s="152"/>
      <c r="H261" s="153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94" t="s">
        <v>114</v>
      </c>
      <c r="U261" s="91"/>
      <c r="V261" s="92"/>
      <c r="W261" s="95" t="s">
        <v>129</v>
      </c>
      <c r="X261" s="93"/>
      <c r="Y261" s="93"/>
      <c r="Z261" s="93" t="s">
        <v>36</v>
      </c>
      <c r="AA261" s="93"/>
      <c r="AB261" s="93"/>
      <c r="AC261" s="93"/>
      <c r="AD261" s="93"/>
      <c r="AE261" s="80" t="s">
        <v>36</v>
      </c>
      <c r="AF261" s="80"/>
      <c r="AG261" s="80"/>
      <c r="AH261" s="80"/>
      <c r="AI261" s="80"/>
      <c r="AJ261" s="22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43" t="s">
        <v>220</v>
      </c>
    </row>
    <row r="262" spans="1:47" ht="10.7" customHeight="1" x14ac:dyDescent="0.15">
      <c r="A262" s="163" t="s">
        <v>221</v>
      </c>
      <c r="B262" s="164"/>
      <c r="C262" s="164"/>
      <c r="D262" s="164"/>
      <c r="E262" s="164"/>
      <c r="F262" s="164"/>
      <c r="G262" s="164"/>
      <c r="H262" s="165"/>
      <c r="I262" s="166" t="s">
        <v>222</v>
      </c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9"/>
      <c r="U262" s="4"/>
      <c r="V262" s="10"/>
      <c r="W262" s="80" t="s">
        <v>36</v>
      </c>
      <c r="X262" s="80"/>
      <c r="Y262" s="80"/>
      <c r="Z262" s="80" t="s">
        <v>36</v>
      </c>
      <c r="AA262" s="80"/>
      <c r="AB262" s="80"/>
      <c r="AC262" s="80"/>
      <c r="AD262" s="80"/>
      <c r="AE262" s="89" t="s">
        <v>36</v>
      </c>
      <c r="AF262" s="89"/>
      <c r="AG262" s="89"/>
      <c r="AH262" s="89"/>
      <c r="AI262" s="89"/>
      <c r="AJ262" s="38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23"/>
    </row>
    <row r="263" spans="1:47" ht="10.7" customHeight="1" x14ac:dyDescent="0.15">
      <c r="A263" s="148"/>
      <c r="B263" s="149"/>
      <c r="C263" s="149"/>
      <c r="D263" s="149"/>
      <c r="E263" s="149"/>
      <c r="F263" s="149"/>
      <c r="G263" s="149"/>
      <c r="H263" s="150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9"/>
      <c r="U263" s="4"/>
      <c r="V263" s="10"/>
      <c r="W263" s="80" t="s">
        <v>36</v>
      </c>
      <c r="X263" s="80"/>
      <c r="Y263" s="80"/>
      <c r="Z263" s="80" t="s">
        <v>36</v>
      </c>
      <c r="AA263" s="80"/>
      <c r="AB263" s="80"/>
      <c r="AC263" s="80"/>
      <c r="AD263" s="80"/>
      <c r="AE263" s="80" t="s">
        <v>36</v>
      </c>
      <c r="AF263" s="80"/>
      <c r="AG263" s="80"/>
      <c r="AH263" s="80"/>
      <c r="AI263" s="80"/>
      <c r="AJ263" s="38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23"/>
    </row>
    <row r="264" spans="1:47" ht="10.7" customHeight="1" x14ac:dyDescent="0.15">
      <c r="A264" s="148"/>
      <c r="B264" s="149"/>
      <c r="C264" s="149"/>
      <c r="D264" s="149"/>
      <c r="E264" s="149"/>
      <c r="F264" s="149"/>
      <c r="G264" s="149"/>
      <c r="H264" s="150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9"/>
      <c r="U264" s="4"/>
      <c r="V264" s="10"/>
      <c r="W264" s="80" t="s">
        <v>36</v>
      </c>
      <c r="X264" s="80"/>
      <c r="Y264" s="80"/>
      <c r="Z264" s="80" t="s">
        <v>36</v>
      </c>
      <c r="AA264" s="80"/>
      <c r="AB264" s="80"/>
      <c r="AC264" s="80"/>
      <c r="AD264" s="80"/>
      <c r="AE264" s="80" t="s">
        <v>36</v>
      </c>
      <c r="AF264" s="80"/>
      <c r="AG264" s="80"/>
      <c r="AH264" s="80"/>
      <c r="AI264" s="80"/>
      <c r="AJ264" s="38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23"/>
    </row>
    <row r="265" spans="1:47" ht="10.7" customHeight="1" x14ac:dyDescent="0.15">
      <c r="A265" s="151"/>
      <c r="B265" s="152"/>
      <c r="C265" s="152"/>
      <c r="D265" s="152"/>
      <c r="E265" s="152"/>
      <c r="F265" s="152"/>
      <c r="G265" s="152"/>
      <c r="H265" s="153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94" t="s">
        <v>114</v>
      </c>
      <c r="U265" s="91"/>
      <c r="V265" s="92"/>
      <c r="W265" s="95" t="s">
        <v>129</v>
      </c>
      <c r="X265" s="93"/>
      <c r="Y265" s="93"/>
      <c r="Z265" s="93" t="s">
        <v>36</v>
      </c>
      <c r="AA265" s="93"/>
      <c r="AB265" s="93"/>
      <c r="AC265" s="93"/>
      <c r="AD265" s="93"/>
      <c r="AE265" s="80" t="s">
        <v>36</v>
      </c>
      <c r="AF265" s="80"/>
      <c r="AG265" s="80"/>
      <c r="AH265" s="80"/>
      <c r="AI265" s="80"/>
      <c r="AJ265" s="22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43" t="s">
        <v>223</v>
      </c>
    </row>
    <row r="266" spans="1:47" ht="10.7" customHeight="1" x14ac:dyDescent="0.15">
      <c r="A266" s="163" t="s">
        <v>221</v>
      </c>
      <c r="B266" s="164"/>
      <c r="C266" s="164"/>
      <c r="D266" s="164"/>
      <c r="E266" s="164"/>
      <c r="F266" s="164"/>
      <c r="G266" s="164"/>
      <c r="H266" s="165"/>
      <c r="I266" s="166" t="s">
        <v>224</v>
      </c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9"/>
      <c r="U266" s="4"/>
      <c r="V266" s="10"/>
      <c r="W266" s="80" t="s">
        <v>36</v>
      </c>
      <c r="X266" s="80"/>
      <c r="Y266" s="80"/>
      <c r="Z266" s="80" t="s">
        <v>36</v>
      </c>
      <c r="AA266" s="80"/>
      <c r="AB266" s="80"/>
      <c r="AC266" s="80"/>
      <c r="AD266" s="80"/>
      <c r="AE266" s="89" t="s">
        <v>36</v>
      </c>
      <c r="AF266" s="89"/>
      <c r="AG266" s="89"/>
      <c r="AH266" s="89"/>
      <c r="AI266" s="89"/>
      <c r="AJ266" s="41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23"/>
    </row>
    <row r="267" spans="1:47" ht="10.7" customHeight="1" x14ac:dyDescent="0.15">
      <c r="A267" s="148"/>
      <c r="B267" s="149"/>
      <c r="C267" s="149"/>
      <c r="D267" s="149"/>
      <c r="E267" s="149"/>
      <c r="F267" s="149"/>
      <c r="G267" s="149"/>
      <c r="H267" s="150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9"/>
      <c r="U267" s="4"/>
      <c r="V267" s="10"/>
      <c r="W267" s="80" t="s">
        <v>36</v>
      </c>
      <c r="X267" s="80"/>
      <c r="Y267" s="80"/>
      <c r="Z267" s="80" t="s">
        <v>36</v>
      </c>
      <c r="AA267" s="80"/>
      <c r="AB267" s="80"/>
      <c r="AC267" s="80"/>
      <c r="AD267" s="80"/>
      <c r="AE267" s="80" t="s">
        <v>36</v>
      </c>
      <c r="AF267" s="80"/>
      <c r="AG267" s="80"/>
      <c r="AH267" s="80"/>
      <c r="AI267" s="80"/>
      <c r="AJ267" s="38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23"/>
    </row>
    <row r="268" spans="1:47" ht="10.7" customHeight="1" x14ac:dyDescent="0.15">
      <c r="A268" s="148"/>
      <c r="B268" s="149"/>
      <c r="C268" s="149"/>
      <c r="D268" s="149"/>
      <c r="E268" s="149"/>
      <c r="F268" s="149"/>
      <c r="G268" s="149"/>
      <c r="H268" s="150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9"/>
      <c r="U268" s="4"/>
      <c r="V268" s="10"/>
      <c r="W268" s="80" t="s">
        <v>36</v>
      </c>
      <c r="X268" s="80"/>
      <c r="Y268" s="80"/>
      <c r="Z268" s="80" t="s">
        <v>36</v>
      </c>
      <c r="AA268" s="80"/>
      <c r="AB268" s="80"/>
      <c r="AC268" s="80"/>
      <c r="AD268" s="80"/>
      <c r="AE268" s="80" t="s">
        <v>36</v>
      </c>
      <c r="AF268" s="80"/>
      <c r="AG268" s="80"/>
      <c r="AH268" s="80"/>
      <c r="AI268" s="80"/>
      <c r="AJ268" s="38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23"/>
    </row>
    <row r="269" spans="1:47" ht="10.7" customHeight="1" x14ac:dyDescent="0.15">
      <c r="A269" s="151"/>
      <c r="B269" s="152"/>
      <c r="C269" s="152"/>
      <c r="D269" s="152"/>
      <c r="E269" s="152"/>
      <c r="F269" s="152"/>
      <c r="G269" s="152"/>
      <c r="H269" s="153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94" t="s">
        <v>114</v>
      </c>
      <c r="U269" s="91"/>
      <c r="V269" s="92"/>
      <c r="W269" s="95" t="s">
        <v>129</v>
      </c>
      <c r="X269" s="93"/>
      <c r="Y269" s="93"/>
      <c r="Z269" s="93" t="s">
        <v>36</v>
      </c>
      <c r="AA269" s="93"/>
      <c r="AB269" s="93"/>
      <c r="AC269" s="93"/>
      <c r="AD269" s="93"/>
      <c r="AE269" s="80" t="s">
        <v>36</v>
      </c>
      <c r="AF269" s="80"/>
      <c r="AG269" s="80"/>
      <c r="AH269" s="80"/>
      <c r="AI269" s="80"/>
      <c r="AJ269" s="22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43" t="s">
        <v>225</v>
      </c>
    </row>
    <row r="270" spans="1:47" ht="10.7" customHeight="1" x14ac:dyDescent="0.15">
      <c r="A270" s="163" t="s">
        <v>221</v>
      </c>
      <c r="B270" s="164"/>
      <c r="C270" s="164"/>
      <c r="D270" s="164"/>
      <c r="E270" s="164"/>
      <c r="F270" s="164"/>
      <c r="G270" s="164"/>
      <c r="H270" s="165"/>
      <c r="I270" s="166" t="s">
        <v>226</v>
      </c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9"/>
      <c r="U270" s="4"/>
      <c r="V270" s="10"/>
      <c r="W270" s="80" t="s">
        <v>36</v>
      </c>
      <c r="X270" s="80"/>
      <c r="Y270" s="80"/>
      <c r="Z270" s="80" t="s">
        <v>36</v>
      </c>
      <c r="AA270" s="80"/>
      <c r="AB270" s="80"/>
      <c r="AC270" s="80"/>
      <c r="AD270" s="80"/>
      <c r="AE270" s="89" t="s">
        <v>36</v>
      </c>
      <c r="AF270" s="89"/>
      <c r="AG270" s="89"/>
      <c r="AH270" s="89"/>
      <c r="AI270" s="89"/>
      <c r="AJ270" s="41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23"/>
    </row>
    <row r="271" spans="1:47" ht="10.7" customHeight="1" x14ac:dyDescent="0.15">
      <c r="A271" s="148"/>
      <c r="B271" s="149"/>
      <c r="C271" s="149"/>
      <c r="D271" s="149"/>
      <c r="E271" s="149"/>
      <c r="F271" s="149"/>
      <c r="G271" s="149"/>
      <c r="H271" s="150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9"/>
      <c r="U271" s="4"/>
      <c r="V271" s="10"/>
      <c r="W271" s="80" t="s">
        <v>36</v>
      </c>
      <c r="X271" s="80"/>
      <c r="Y271" s="80"/>
      <c r="Z271" s="80" t="s">
        <v>36</v>
      </c>
      <c r="AA271" s="80"/>
      <c r="AB271" s="80"/>
      <c r="AC271" s="80"/>
      <c r="AD271" s="80"/>
      <c r="AE271" s="80" t="s">
        <v>36</v>
      </c>
      <c r="AF271" s="80"/>
      <c r="AG271" s="80"/>
      <c r="AH271" s="80"/>
      <c r="AI271" s="80"/>
      <c r="AJ271" s="38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23"/>
    </row>
    <row r="272" spans="1:47" ht="10.7" customHeight="1" x14ac:dyDescent="0.15">
      <c r="A272" s="148"/>
      <c r="B272" s="149"/>
      <c r="C272" s="149"/>
      <c r="D272" s="149"/>
      <c r="E272" s="149"/>
      <c r="F272" s="149"/>
      <c r="G272" s="149"/>
      <c r="H272" s="150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9"/>
      <c r="U272" s="4"/>
      <c r="V272" s="10"/>
      <c r="W272" s="80" t="s">
        <v>36</v>
      </c>
      <c r="X272" s="80"/>
      <c r="Y272" s="80"/>
      <c r="Z272" s="80" t="s">
        <v>36</v>
      </c>
      <c r="AA272" s="80"/>
      <c r="AB272" s="80"/>
      <c r="AC272" s="80"/>
      <c r="AD272" s="80"/>
      <c r="AE272" s="80" t="s">
        <v>36</v>
      </c>
      <c r="AF272" s="80"/>
      <c r="AG272" s="80"/>
      <c r="AH272" s="80"/>
      <c r="AI272" s="80"/>
      <c r="AJ272" s="38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23"/>
    </row>
    <row r="273" spans="1:47" ht="10.7" customHeight="1" x14ac:dyDescent="0.15">
      <c r="A273" s="151"/>
      <c r="B273" s="152"/>
      <c r="C273" s="152"/>
      <c r="D273" s="152"/>
      <c r="E273" s="152"/>
      <c r="F273" s="152"/>
      <c r="G273" s="152"/>
      <c r="H273" s="153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94" t="s">
        <v>114</v>
      </c>
      <c r="U273" s="91"/>
      <c r="V273" s="92"/>
      <c r="W273" s="95" t="s">
        <v>129</v>
      </c>
      <c r="X273" s="93"/>
      <c r="Y273" s="93"/>
      <c r="Z273" s="93" t="s">
        <v>36</v>
      </c>
      <c r="AA273" s="93"/>
      <c r="AB273" s="93"/>
      <c r="AC273" s="93"/>
      <c r="AD273" s="93"/>
      <c r="AE273" s="80" t="s">
        <v>36</v>
      </c>
      <c r="AF273" s="80"/>
      <c r="AG273" s="80"/>
      <c r="AH273" s="80"/>
      <c r="AI273" s="80"/>
      <c r="AJ273" s="22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43" t="s">
        <v>227</v>
      </c>
    </row>
    <row r="274" spans="1:47" ht="10.7" customHeight="1" x14ac:dyDescent="0.15">
      <c r="A274" s="163" t="s">
        <v>221</v>
      </c>
      <c r="B274" s="164"/>
      <c r="C274" s="164"/>
      <c r="D274" s="164"/>
      <c r="E274" s="164"/>
      <c r="F274" s="164"/>
      <c r="G274" s="164"/>
      <c r="H274" s="165"/>
      <c r="I274" s="166" t="s">
        <v>228</v>
      </c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9"/>
      <c r="U274" s="4"/>
      <c r="V274" s="10"/>
      <c r="W274" s="80" t="s">
        <v>36</v>
      </c>
      <c r="X274" s="80"/>
      <c r="Y274" s="80"/>
      <c r="Z274" s="80" t="s">
        <v>36</v>
      </c>
      <c r="AA274" s="80"/>
      <c r="AB274" s="80"/>
      <c r="AC274" s="80"/>
      <c r="AD274" s="80"/>
      <c r="AE274" s="89" t="s">
        <v>36</v>
      </c>
      <c r="AF274" s="89"/>
      <c r="AG274" s="89"/>
      <c r="AH274" s="89"/>
      <c r="AI274" s="89"/>
      <c r="AJ274" s="38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23"/>
    </row>
    <row r="275" spans="1:47" ht="10.7" customHeight="1" x14ac:dyDescent="0.15">
      <c r="A275" s="148"/>
      <c r="B275" s="149"/>
      <c r="C275" s="149"/>
      <c r="D275" s="149"/>
      <c r="E275" s="149"/>
      <c r="F275" s="149"/>
      <c r="G275" s="149"/>
      <c r="H275" s="150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9"/>
      <c r="U275" s="4"/>
      <c r="V275" s="10"/>
      <c r="W275" s="80" t="s">
        <v>36</v>
      </c>
      <c r="X275" s="80"/>
      <c r="Y275" s="80"/>
      <c r="Z275" s="80" t="s">
        <v>36</v>
      </c>
      <c r="AA275" s="80"/>
      <c r="AB275" s="80"/>
      <c r="AC275" s="80"/>
      <c r="AD275" s="80"/>
      <c r="AE275" s="80" t="s">
        <v>36</v>
      </c>
      <c r="AF275" s="80"/>
      <c r="AG275" s="80"/>
      <c r="AH275" s="80"/>
      <c r="AI275" s="80"/>
      <c r="AJ275" s="38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23"/>
    </row>
    <row r="276" spans="1:47" ht="10.7" customHeight="1" x14ac:dyDescent="0.15">
      <c r="A276" s="148"/>
      <c r="B276" s="149"/>
      <c r="C276" s="149"/>
      <c r="D276" s="149"/>
      <c r="E276" s="149"/>
      <c r="F276" s="149"/>
      <c r="G276" s="149"/>
      <c r="H276" s="150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9"/>
      <c r="U276" s="4"/>
      <c r="V276" s="10"/>
      <c r="W276" s="80" t="s">
        <v>36</v>
      </c>
      <c r="X276" s="80"/>
      <c r="Y276" s="80"/>
      <c r="Z276" s="80" t="s">
        <v>36</v>
      </c>
      <c r="AA276" s="80"/>
      <c r="AB276" s="80"/>
      <c r="AC276" s="80"/>
      <c r="AD276" s="80"/>
      <c r="AE276" s="80" t="s">
        <v>36</v>
      </c>
      <c r="AF276" s="80"/>
      <c r="AG276" s="80"/>
      <c r="AH276" s="80"/>
      <c r="AI276" s="80"/>
      <c r="AJ276" s="38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23"/>
    </row>
    <row r="277" spans="1:47" ht="10.7" customHeight="1" x14ac:dyDescent="0.15">
      <c r="A277" s="151"/>
      <c r="B277" s="152"/>
      <c r="C277" s="152"/>
      <c r="D277" s="152"/>
      <c r="E277" s="152"/>
      <c r="F277" s="152"/>
      <c r="G277" s="152"/>
      <c r="H277" s="153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94" t="s">
        <v>114</v>
      </c>
      <c r="U277" s="91"/>
      <c r="V277" s="92"/>
      <c r="W277" s="95" t="s">
        <v>129</v>
      </c>
      <c r="X277" s="93"/>
      <c r="Y277" s="93"/>
      <c r="Z277" s="93" t="s">
        <v>36</v>
      </c>
      <c r="AA277" s="93"/>
      <c r="AB277" s="93"/>
      <c r="AC277" s="93"/>
      <c r="AD277" s="93"/>
      <c r="AE277" s="93" t="s">
        <v>36</v>
      </c>
      <c r="AF277" s="93"/>
      <c r="AG277" s="93"/>
      <c r="AH277" s="93"/>
      <c r="AI277" s="93"/>
      <c r="AJ277" s="22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43" t="s">
        <v>229</v>
      </c>
    </row>
    <row r="278" spans="1:47" ht="10.7" customHeight="1" x14ac:dyDescent="0.15">
      <c r="A278" s="163" t="s">
        <v>221</v>
      </c>
      <c r="B278" s="164"/>
      <c r="C278" s="164"/>
      <c r="D278" s="164"/>
      <c r="E278" s="164"/>
      <c r="F278" s="164"/>
      <c r="G278" s="164"/>
      <c r="H278" s="165"/>
      <c r="I278" s="166" t="s">
        <v>230</v>
      </c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9"/>
      <c r="U278" s="4"/>
      <c r="V278" s="10"/>
      <c r="W278" s="80" t="s">
        <v>36</v>
      </c>
      <c r="X278" s="80"/>
      <c r="Y278" s="80"/>
      <c r="Z278" s="80" t="s">
        <v>36</v>
      </c>
      <c r="AA278" s="80"/>
      <c r="AB278" s="80"/>
      <c r="AC278" s="80"/>
      <c r="AD278" s="80"/>
      <c r="AE278" s="80" t="s">
        <v>36</v>
      </c>
      <c r="AF278" s="80"/>
      <c r="AG278" s="80"/>
      <c r="AH278" s="80"/>
      <c r="AI278" s="80"/>
      <c r="AJ278" s="38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23"/>
    </row>
    <row r="279" spans="1:47" ht="10.7" customHeight="1" x14ac:dyDescent="0.15">
      <c r="A279" s="148"/>
      <c r="B279" s="149"/>
      <c r="C279" s="149"/>
      <c r="D279" s="149"/>
      <c r="E279" s="149"/>
      <c r="F279" s="149"/>
      <c r="G279" s="149"/>
      <c r="H279" s="150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9"/>
      <c r="U279" s="4"/>
      <c r="V279" s="10"/>
      <c r="W279" s="80" t="s">
        <v>36</v>
      </c>
      <c r="X279" s="80"/>
      <c r="Y279" s="80"/>
      <c r="Z279" s="80" t="s">
        <v>36</v>
      </c>
      <c r="AA279" s="80"/>
      <c r="AB279" s="80"/>
      <c r="AC279" s="80"/>
      <c r="AD279" s="80"/>
      <c r="AE279" s="80" t="s">
        <v>36</v>
      </c>
      <c r="AF279" s="80"/>
      <c r="AG279" s="80"/>
      <c r="AH279" s="80"/>
      <c r="AI279" s="80"/>
      <c r="AJ279" s="38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23"/>
    </row>
    <row r="280" spans="1:47" ht="10.7" customHeight="1" x14ac:dyDescent="0.15">
      <c r="A280" s="148"/>
      <c r="B280" s="149"/>
      <c r="C280" s="149"/>
      <c r="D280" s="149"/>
      <c r="E280" s="149"/>
      <c r="F280" s="149"/>
      <c r="G280" s="149"/>
      <c r="H280" s="150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9"/>
      <c r="U280" s="4"/>
      <c r="V280" s="10"/>
      <c r="W280" s="80" t="s">
        <v>36</v>
      </c>
      <c r="X280" s="80"/>
      <c r="Y280" s="80"/>
      <c r="Z280" s="80" t="s">
        <v>36</v>
      </c>
      <c r="AA280" s="80"/>
      <c r="AB280" s="80"/>
      <c r="AC280" s="80"/>
      <c r="AD280" s="80"/>
      <c r="AE280" s="80" t="s">
        <v>36</v>
      </c>
      <c r="AF280" s="80"/>
      <c r="AG280" s="80"/>
      <c r="AH280" s="80"/>
      <c r="AI280" s="80"/>
      <c r="AJ280" s="38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23"/>
    </row>
    <row r="281" spans="1:47" ht="10.7" customHeight="1" x14ac:dyDescent="0.15">
      <c r="A281" s="167"/>
      <c r="B281" s="168"/>
      <c r="C281" s="168"/>
      <c r="D281" s="168"/>
      <c r="E281" s="168"/>
      <c r="F281" s="168"/>
      <c r="G281" s="168"/>
      <c r="H281" s="169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81" t="s">
        <v>114</v>
      </c>
      <c r="U281" s="82"/>
      <c r="V281" s="83"/>
      <c r="W281" s="84" t="s">
        <v>129</v>
      </c>
      <c r="X281" s="85"/>
      <c r="Y281" s="85"/>
      <c r="Z281" s="85" t="s">
        <v>36</v>
      </c>
      <c r="AA281" s="85"/>
      <c r="AB281" s="85"/>
      <c r="AC281" s="85"/>
      <c r="AD281" s="85"/>
      <c r="AE281" s="85" t="s">
        <v>36</v>
      </c>
      <c r="AF281" s="85"/>
      <c r="AG281" s="85"/>
      <c r="AH281" s="85"/>
      <c r="AI281" s="85"/>
      <c r="AJ281" s="37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48" t="s">
        <v>231</v>
      </c>
    </row>
    <row r="283" spans="1:47" ht="10.7" customHeight="1" x14ac:dyDescent="0.15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60"/>
      <c r="AQ283" s="161"/>
      <c r="AR283" s="161"/>
      <c r="AS283" s="161"/>
      <c r="AT283" s="161"/>
      <c r="AU283" s="162"/>
    </row>
    <row r="284" spans="1:47" ht="10.7" customHeight="1" x14ac:dyDescent="0.15">
      <c r="A284" s="45" t="s">
        <v>206</v>
      </c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N284" s="27"/>
      <c r="O284" s="27"/>
      <c r="P284" s="27"/>
      <c r="R284" s="4"/>
      <c r="S284" s="4"/>
      <c r="T284" s="4"/>
      <c r="U284" s="4"/>
      <c r="V284" s="4"/>
      <c r="W284" s="4"/>
      <c r="X284" s="4"/>
      <c r="Y284" s="4"/>
      <c r="Z284" s="4"/>
      <c r="AA284" s="4"/>
      <c r="AC284" s="27"/>
      <c r="AD284" s="27"/>
      <c r="AE284" s="156" t="s">
        <v>129</v>
      </c>
      <c r="AF284" s="157"/>
      <c r="AG284" s="157"/>
      <c r="AH284" s="157"/>
      <c r="AI284" s="157"/>
      <c r="AJ284" s="46" t="s">
        <v>130</v>
      </c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2" t="s">
        <v>131</v>
      </c>
    </row>
    <row r="285" spans="1:47" ht="10.7" customHeight="1" x14ac:dyDescent="0.15">
      <c r="A285" s="15"/>
      <c r="B285" s="4"/>
      <c r="C285" s="4"/>
      <c r="D285" s="4"/>
      <c r="E285" s="46" t="s">
        <v>207</v>
      </c>
      <c r="F285" s="4"/>
      <c r="G285" s="4"/>
      <c r="H285" s="4"/>
      <c r="I285" s="4"/>
      <c r="J285" s="4"/>
      <c r="K285" s="4"/>
      <c r="L285" s="4"/>
      <c r="M285" s="27"/>
      <c r="N285" s="27"/>
      <c r="O285" s="27"/>
      <c r="P285" s="27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27"/>
      <c r="AC285" s="27"/>
      <c r="AD285" s="27"/>
      <c r="AE285" s="27"/>
      <c r="AF285" s="27"/>
      <c r="AG285" s="27"/>
      <c r="AH285" s="27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5"/>
    </row>
    <row r="286" spans="1:47" ht="10.7" customHeight="1" x14ac:dyDescent="0.15">
      <c r="A286" s="16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2"/>
    </row>
    <row r="287" spans="1:47" ht="10.7" customHeight="1" x14ac:dyDescent="0.15">
      <c r="A287" s="112" t="s">
        <v>20</v>
      </c>
      <c r="B287" s="106"/>
      <c r="C287" s="106"/>
      <c r="D287" s="106"/>
      <c r="E287" s="106"/>
      <c r="F287" s="106"/>
      <c r="G287" s="106"/>
      <c r="H287" s="158"/>
      <c r="I287" s="106" t="s">
        <v>19</v>
      </c>
      <c r="J287" s="106"/>
      <c r="K287" s="106"/>
      <c r="L287" s="106"/>
      <c r="M287" s="106"/>
      <c r="N287" s="106"/>
      <c r="O287" s="106"/>
      <c r="P287" s="106"/>
      <c r="Q287" s="106"/>
      <c r="R287" s="106"/>
      <c r="S287" s="158"/>
      <c r="T287" s="114" t="s">
        <v>13</v>
      </c>
      <c r="U287" s="114"/>
      <c r="V287" s="114"/>
      <c r="W287" s="114" t="s">
        <v>14</v>
      </c>
      <c r="X287" s="114"/>
      <c r="Y287" s="114"/>
      <c r="Z287" s="114" t="s">
        <v>15</v>
      </c>
      <c r="AA287" s="114"/>
      <c r="AB287" s="114"/>
      <c r="AC287" s="114"/>
      <c r="AD287" s="114"/>
      <c r="AE287" s="114" t="s">
        <v>16</v>
      </c>
      <c r="AF287" s="114"/>
      <c r="AG287" s="114"/>
      <c r="AH287" s="114"/>
      <c r="AI287" s="114"/>
      <c r="AJ287" s="106" t="s">
        <v>18</v>
      </c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7"/>
    </row>
    <row r="288" spans="1:47" ht="10.7" customHeight="1" x14ac:dyDescent="0.15">
      <c r="A288" s="113"/>
      <c r="B288" s="108"/>
      <c r="C288" s="108"/>
      <c r="D288" s="108"/>
      <c r="E288" s="108"/>
      <c r="F288" s="108"/>
      <c r="G288" s="108"/>
      <c r="H288" s="159"/>
      <c r="I288" s="108"/>
      <c r="J288" s="108"/>
      <c r="K288" s="108"/>
      <c r="L288" s="108"/>
      <c r="M288" s="108"/>
      <c r="N288" s="108"/>
      <c r="O288" s="108"/>
      <c r="P288" s="108"/>
      <c r="Q288" s="108"/>
      <c r="R288" s="108"/>
      <c r="S288" s="159"/>
      <c r="T288" s="115"/>
      <c r="U288" s="115"/>
      <c r="V288" s="115"/>
      <c r="W288" s="115"/>
      <c r="X288" s="115"/>
      <c r="Y288" s="115"/>
      <c r="Z288" s="115"/>
      <c r="AA288" s="115"/>
      <c r="AB288" s="115"/>
      <c r="AC288" s="115"/>
      <c r="AD288" s="115"/>
      <c r="AE288" s="115"/>
      <c r="AF288" s="115"/>
      <c r="AG288" s="115"/>
      <c r="AH288" s="115"/>
      <c r="AI288" s="115"/>
      <c r="AJ288" s="108"/>
      <c r="AK288" s="108"/>
      <c r="AL288" s="108"/>
      <c r="AM288" s="108"/>
      <c r="AN288" s="108"/>
      <c r="AO288" s="108"/>
      <c r="AP288" s="108"/>
      <c r="AQ288" s="108"/>
      <c r="AR288" s="108"/>
      <c r="AS288" s="108"/>
      <c r="AT288" s="108"/>
      <c r="AU288" s="109"/>
    </row>
    <row r="289" spans="1:47" ht="10.7" customHeight="1" x14ac:dyDescent="0.15">
      <c r="A289" s="145" t="s">
        <v>232</v>
      </c>
      <c r="B289" s="146"/>
      <c r="C289" s="146"/>
      <c r="D289" s="146"/>
      <c r="E289" s="146"/>
      <c r="F289" s="146"/>
      <c r="G289" s="146"/>
      <c r="H289" s="147"/>
      <c r="I289" s="154" t="s">
        <v>233</v>
      </c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7"/>
      <c r="U289" s="1"/>
      <c r="V289" s="18"/>
      <c r="W289" s="80" t="s">
        <v>36</v>
      </c>
      <c r="X289" s="80"/>
      <c r="Y289" s="80"/>
      <c r="Z289" s="80" t="s">
        <v>36</v>
      </c>
      <c r="AA289" s="80"/>
      <c r="AB289" s="80"/>
      <c r="AC289" s="80"/>
      <c r="AD289" s="80"/>
      <c r="AE289" s="80" t="s">
        <v>36</v>
      </c>
      <c r="AF289" s="80"/>
      <c r="AG289" s="80"/>
      <c r="AH289" s="80"/>
      <c r="AI289" s="80"/>
      <c r="AJ289" s="38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23"/>
    </row>
    <row r="290" spans="1:47" ht="10.7" customHeight="1" x14ac:dyDescent="0.15">
      <c r="A290" s="148"/>
      <c r="B290" s="149"/>
      <c r="C290" s="149"/>
      <c r="D290" s="149"/>
      <c r="E290" s="149"/>
      <c r="F290" s="149"/>
      <c r="G290" s="149"/>
      <c r="H290" s="150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9"/>
      <c r="U290" s="4"/>
      <c r="V290" s="10"/>
      <c r="W290" s="80" t="s">
        <v>36</v>
      </c>
      <c r="X290" s="80"/>
      <c r="Y290" s="80"/>
      <c r="Z290" s="80" t="s">
        <v>36</v>
      </c>
      <c r="AA290" s="80"/>
      <c r="AB290" s="80"/>
      <c r="AC290" s="80"/>
      <c r="AD290" s="80"/>
      <c r="AE290" s="80" t="s">
        <v>36</v>
      </c>
      <c r="AF290" s="80"/>
      <c r="AG290" s="80"/>
      <c r="AH290" s="80"/>
      <c r="AI290" s="80"/>
      <c r="AJ290" s="38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23"/>
    </row>
    <row r="291" spans="1:47" ht="10.7" customHeight="1" x14ac:dyDescent="0.15">
      <c r="A291" s="148"/>
      <c r="B291" s="149"/>
      <c r="C291" s="149"/>
      <c r="D291" s="149"/>
      <c r="E291" s="149"/>
      <c r="F291" s="149"/>
      <c r="G291" s="149"/>
      <c r="H291" s="150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9"/>
      <c r="U291" s="4"/>
      <c r="V291" s="10"/>
      <c r="W291" s="80" t="s">
        <v>36</v>
      </c>
      <c r="X291" s="80"/>
      <c r="Y291" s="80"/>
      <c r="Z291" s="80" t="s">
        <v>36</v>
      </c>
      <c r="AA291" s="80"/>
      <c r="AB291" s="80"/>
      <c r="AC291" s="80"/>
      <c r="AD291" s="80"/>
      <c r="AE291" s="80" t="s">
        <v>36</v>
      </c>
      <c r="AF291" s="80"/>
      <c r="AG291" s="80"/>
      <c r="AH291" s="80"/>
      <c r="AI291" s="80"/>
      <c r="AJ291" s="38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23"/>
    </row>
    <row r="292" spans="1:47" ht="10.7" customHeight="1" x14ac:dyDescent="0.15">
      <c r="A292" s="151"/>
      <c r="B292" s="152"/>
      <c r="C292" s="152"/>
      <c r="D292" s="152"/>
      <c r="E292" s="152"/>
      <c r="F292" s="152"/>
      <c r="G292" s="152"/>
      <c r="H292" s="153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94" t="s">
        <v>104</v>
      </c>
      <c r="U292" s="91"/>
      <c r="V292" s="92"/>
      <c r="W292" s="104" t="s">
        <v>234</v>
      </c>
      <c r="X292" s="80"/>
      <c r="Y292" s="80"/>
      <c r="Z292" s="80" t="s">
        <v>36</v>
      </c>
      <c r="AA292" s="80"/>
      <c r="AB292" s="80"/>
      <c r="AC292" s="80"/>
      <c r="AD292" s="80"/>
      <c r="AE292" s="80" t="s">
        <v>36</v>
      </c>
      <c r="AF292" s="80"/>
      <c r="AG292" s="80"/>
      <c r="AH292" s="80"/>
      <c r="AI292" s="80"/>
      <c r="AJ292" s="38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2" t="s">
        <v>235</v>
      </c>
    </row>
    <row r="293" spans="1:47" ht="10.7" customHeight="1" x14ac:dyDescent="0.15">
      <c r="A293" s="163" t="s">
        <v>236</v>
      </c>
      <c r="B293" s="164"/>
      <c r="C293" s="164"/>
      <c r="D293" s="164"/>
      <c r="E293" s="164"/>
      <c r="F293" s="164"/>
      <c r="G293" s="164"/>
      <c r="H293" s="165"/>
      <c r="I293" s="166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9"/>
      <c r="U293" s="6"/>
      <c r="V293" s="8"/>
      <c r="W293" s="89" t="s">
        <v>36</v>
      </c>
      <c r="X293" s="89"/>
      <c r="Y293" s="89"/>
      <c r="Z293" s="89" t="s">
        <v>36</v>
      </c>
      <c r="AA293" s="89"/>
      <c r="AB293" s="89"/>
      <c r="AC293" s="89"/>
      <c r="AD293" s="89"/>
      <c r="AE293" s="89" t="s">
        <v>36</v>
      </c>
      <c r="AF293" s="89"/>
      <c r="AG293" s="89"/>
      <c r="AH293" s="89"/>
      <c r="AI293" s="89"/>
      <c r="AJ293" s="21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24"/>
    </row>
    <row r="294" spans="1:47" ht="10.7" customHeight="1" x14ac:dyDescent="0.15">
      <c r="A294" s="148"/>
      <c r="B294" s="149"/>
      <c r="C294" s="149"/>
      <c r="D294" s="149"/>
      <c r="E294" s="149"/>
      <c r="F294" s="149"/>
      <c r="G294" s="149"/>
      <c r="H294" s="150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9"/>
      <c r="U294" s="4"/>
      <c r="V294" s="10"/>
      <c r="W294" s="80" t="s">
        <v>36</v>
      </c>
      <c r="X294" s="80"/>
      <c r="Y294" s="80"/>
      <c r="Z294" s="80" t="s">
        <v>36</v>
      </c>
      <c r="AA294" s="80"/>
      <c r="AB294" s="80"/>
      <c r="AC294" s="80"/>
      <c r="AD294" s="80"/>
      <c r="AE294" s="80" t="s">
        <v>36</v>
      </c>
      <c r="AF294" s="80"/>
      <c r="AG294" s="80"/>
      <c r="AH294" s="80"/>
      <c r="AI294" s="80"/>
      <c r="AJ294" s="38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23"/>
    </row>
    <row r="295" spans="1:47" ht="10.7" customHeight="1" x14ac:dyDescent="0.15">
      <c r="A295" s="148"/>
      <c r="B295" s="149"/>
      <c r="C295" s="149"/>
      <c r="D295" s="149"/>
      <c r="E295" s="149"/>
      <c r="F295" s="149"/>
      <c r="G295" s="149"/>
      <c r="H295" s="150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9"/>
      <c r="U295" s="4"/>
      <c r="V295" s="10"/>
      <c r="W295" s="80" t="s">
        <v>36</v>
      </c>
      <c r="X295" s="80"/>
      <c r="Y295" s="80"/>
      <c r="Z295" s="80" t="s">
        <v>36</v>
      </c>
      <c r="AA295" s="80"/>
      <c r="AB295" s="80"/>
      <c r="AC295" s="80"/>
      <c r="AD295" s="80"/>
      <c r="AE295" s="80" t="s">
        <v>36</v>
      </c>
      <c r="AF295" s="80"/>
      <c r="AG295" s="80"/>
      <c r="AH295" s="80"/>
      <c r="AI295" s="80"/>
      <c r="AJ295" s="38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23"/>
    </row>
    <row r="296" spans="1:47" ht="10.7" customHeight="1" x14ac:dyDescent="0.15">
      <c r="A296" s="151"/>
      <c r="B296" s="152"/>
      <c r="C296" s="152"/>
      <c r="D296" s="152"/>
      <c r="E296" s="152"/>
      <c r="F296" s="152"/>
      <c r="G296" s="152"/>
      <c r="H296" s="153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03" t="s">
        <v>104</v>
      </c>
      <c r="U296" s="101"/>
      <c r="V296" s="102"/>
      <c r="W296" s="104" t="s">
        <v>234</v>
      </c>
      <c r="X296" s="80"/>
      <c r="Y296" s="80"/>
      <c r="Z296" s="80" t="s">
        <v>36</v>
      </c>
      <c r="AA296" s="80"/>
      <c r="AB296" s="80"/>
      <c r="AC296" s="80"/>
      <c r="AD296" s="80"/>
      <c r="AE296" s="80" t="s">
        <v>36</v>
      </c>
      <c r="AF296" s="80"/>
      <c r="AG296" s="80"/>
      <c r="AH296" s="80"/>
      <c r="AI296" s="80"/>
      <c r="AJ296" s="38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2" t="s">
        <v>237</v>
      </c>
    </row>
    <row r="297" spans="1:47" ht="10.7" customHeight="1" x14ac:dyDescent="0.15">
      <c r="A297" s="136" t="s">
        <v>81</v>
      </c>
      <c r="B297" s="137"/>
      <c r="C297" s="137"/>
      <c r="D297" s="137"/>
      <c r="E297" s="137"/>
      <c r="F297" s="137"/>
      <c r="G297" s="137"/>
      <c r="H297" s="138"/>
      <c r="I297" s="171"/>
      <c r="J297" s="97"/>
      <c r="K297" s="97"/>
      <c r="L297" s="97"/>
      <c r="M297" s="97"/>
      <c r="N297" s="97"/>
      <c r="O297" s="97"/>
      <c r="P297" s="97"/>
      <c r="Q297" s="97"/>
      <c r="R297" s="97"/>
      <c r="S297" s="131"/>
      <c r="T297" s="9"/>
      <c r="U297" s="6"/>
      <c r="V297" s="8"/>
      <c r="W297" s="89" t="s">
        <v>36</v>
      </c>
      <c r="X297" s="89"/>
      <c r="Y297" s="89"/>
      <c r="Z297" s="89" t="s">
        <v>36</v>
      </c>
      <c r="AA297" s="89"/>
      <c r="AB297" s="89"/>
      <c r="AC297" s="89"/>
      <c r="AD297" s="89"/>
      <c r="AE297" s="89" t="s">
        <v>36</v>
      </c>
      <c r="AF297" s="89"/>
      <c r="AG297" s="89"/>
      <c r="AH297" s="89"/>
      <c r="AI297" s="89"/>
      <c r="AJ297" s="21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24"/>
    </row>
    <row r="298" spans="1:47" ht="10.7" customHeight="1" x14ac:dyDescent="0.15">
      <c r="A298" s="139"/>
      <c r="B298" s="140"/>
      <c r="C298" s="140"/>
      <c r="D298" s="140"/>
      <c r="E298" s="140"/>
      <c r="F298" s="140"/>
      <c r="G298" s="140"/>
      <c r="H298" s="141"/>
      <c r="I298" s="132"/>
      <c r="J298" s="74"/>
      <c r="K298" s="74"/>
      <c r="L298" s="74"/>
      <c r="M298" s="74"/>
      <c r="N298" s="74"/>
      <c r="O298" s="74"/>
      <c r="P298" s="74"/>
      <c r="Q298" s="74"/>
      <c r="R298" s="74"/>
      <c r="S298" s="133"/>
      <c r="T298" s="19"/>
      <c r="U298" s="4"/>
      <c r="V298" s="10"/>
      <c r="W298" s="80" t="s">
        <v>36</v>
      </c>
      <c r="X298" s="80"/>
      <c r="Y298" s="80"/>
      <c r="Z298" s="80" t="s">
        <v>36</v>
      </c>
      <c r="AA298" s="80"/>
      <c r="AB298" s="80"/>
      <c r="AC298" s="80"/>
      <c r="AD298" s="80"/>
      <c r="AE298" s="80" t="s">
        <v>36</v>
      </c>
      <c r="AF298" s="80"/>
      <c r="AG298" s="80"/>
      <c r="AH298" s="80"/>
      <c r="AI298" s="80"/>
      <c r="AJ298" s="38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23"/>
    </row>
    <row r="299" spans="1:47" ht="10.7" customHeight="1" x14ac:dyDescent="0.15">
      <c r="A299" s="139"/>
      <c r="B299" s="140"/>
      <c r="C299" s="140"/>
      <c r="D299" s="140"/>
      <c r="E299" s="140"/>
      <c r="F299" s="140"/>
      <c r="G299" s="140"/>
      <c r="H299" s="141"/>
      <c r="I299" s="132"/>
      <c r="J299" s="74"/>
      <c r="K299" s="74"/>
      <c r="L299" s="74"/>
      <c r="M299" s="74"/>
      <c r="N299" s="74"/>
      <c r="O299" s="74"/>
      <c r="P299" s="74"/>
      <c r="Q299" s="74"/>
      <c r="R299" s="74"/>
      <c r="S299" s="133"/>
      <c r="T299" s="19"/>
      <c r="U299" s="4"/>
      <c r="V299" s="10"/>
      <c r="W299" s="80" t="s">
        <v>36</v>
      </c>
      <c r="X299" s="80"/>
      <c r="Y299" s="80"/>
      <c r="Z299" s="80" t="s">
        <v>36</v>
      </c>
      <c r="AA299" s="80"/>
      <c r="AB299" s="80"/>
      <c r="AC299" s="80"/>
      <c r="AD299" s="80"/>
      <c r="AE299" s="80" t="s">
        <v>36</v>
      </c>
      <c r="AF299" s="80"/>
      <c r="AG299" s="80"/>
      <c r="AH299" s="80"/>
      <c r="AI299" s="80"/>
      <c r="AJ299" s="38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23"/>
    </row>
    <row r="300" spans="1:47" ht="10.7" customHeight="1" x14ac:dyDescent="0.15">
      <c r="A300" s="142"/>
      <c r="B300" s="143"/>
      <c r="C300" s="143"/>
      <c r="D300" s="143"/>
      <c r="E300" s="143"/>
      <c r="F300" s="143"/>
      <c r="G300" s="143"/>
      <c r="H300" s="144"/>
      <c r="I300" s="134"/>
      <c r="J300" s="87"/>
      <c r="K300" s="87"/>
      <c r="L300" s="87"/>
      <c r="M300" s="87"/>
      <c r="N300" s="87"/>
      <c r="O300" s="87"/>
      <c r="P300" s="87"/>
      <c r="Q300" s="87"/>
      <c r="R300" s="87"/>
      <c r="S300" s="135"/>
      <c r="T300" s="103"/>
      <c r="U300" s="101"/>
      <c r="V300" s="102"/>
      <c r="W300" s="104" t="s">
        <v>36</v>
      </c>
      <c r="X300" s="80"/>
      <c r="Y300" s="80"/>
      <c r="Z300" s="80" t="s">
        <v>36</v>
      </c>
      <c r="AA300" s="80"/>
      <c r="AB300" s="80"/>
      <c r="AC300" s="80"/>
      <c r="AD300" s="80"/>
      <c r="AE300" s="80" t="s">
        <v>36</v>
      </c>
      <c r="AF300" s="80"/>
      <c r="AG300" s="80"/>
      <c r="AH300" s="80"/>
      <c r="AI300" s="80"/>
      <c r="AJ300" s="38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2"/>
    </row>
    <row r="301" spans="1:47" ht="10.7" customHeight="1" x14ac:dyDescent="0.15">
      <c r="A301" s="163"/>
      <c r="B301" s="164"/>
      <c r="C301" s="164"/>
      <c r="D301" s="164"/>
      <c r="E301" s="164"/>
      <c r="F301" s="164"/>
      <c r="G301" s="164"/>
      <c r="H301" s="165"/>
      <c r="I301" s="170"/>
      <c r="J301" s="122"/>
      <c r="K301" s="122"/>
      <c r="L301" s="122"/>
      <c r="M301" s="122"/>
      <c r="N301" s="122"/>
      <c r="O301" s="122"/>
      <c r="P301" s="122"/>
      <c r="Q301" s="122"/>
      <c r="R301" s="122"/>
      <c r="S301" s="123"/>
      <c r="T301" s="9"/>
      <c r="U301" s="6"/>
      <c r="V301" s="8"/>
      <c r="W301" s="89" t="s">
        <v>36</v>
      </c>
      <c r="X301" s="89"/>
      <c r="Y301" s="89"/>
      <c r="Z301" s="89" t="s">
        <v>36</v>
      </c>
      <c r="AA301" s="89"/>
      <c r="AB301" s="89"/>
      <c r="AC301" s="89"/>
      <c r="AD301" s="89"/>
      <c r="AE301" s="89" t="s">
        <v>36</v>
      </c>
      <c r="AF301" s="89"/>
      <c r="AG301" s="89"/>
      <c r="AH301" s="89"/>
      <c r="AI301" s="89"/>
      <c r="AJ301" s="21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24"/>
    </row>
    <row r="302" spans="1:47" ht="10.7" customHeight="1" x14ac:dyDescent="0.15">
      <c r="A302" s="148"/>
      <c r="B302" s="149"/>
      <c r="C302" s="149"/>
      <c r="D302" s="149"/>
      <c r="E302" s="149"/>
      <c r="F302" s="149"/>
      <c r="G302" s="149"/>
      <c r="H302" s="150"/>
      <c r="I302" s="124"/>
      <c r="J302" s="125"/>
      <c r="K302" s="125"/>
      <c r="L302" s="125"/>
      <c r="M302" s="125"/>
      <c r="N302" s="125"/>
      <c r="O302" s="125"/>
      <c r="P302" s="125"/>
      <c r="Q302" s="125"/>
      <c r="R302" s="125"/>
      <c r="S302" s="126"/>
      <c r="T302" s="19"/>
      <c r="U302" s="4"/>
      <c r="V302" s="10"/>
      <c r="W302" s="80" t="s">
        <v>36</v>
      </c>
      <c r="X302" s="80"/>
      <c r="Y302" s="80"/>
      <c r="Z302" s="80" t="s">
        <v>36</v>
      </c>
      <c r="AA302" s="80"/>
      <c r="AB302" s="80"/>
      <c r="AC302" s="80"/>
      <c r="AD302" s="80"/>
      <c r="AE302" s="80" t="s">
        <v>36</v>
      </c>
      <c r="AF302" s="80"/>
      <c r="AG302" s="80"/>
      <c r="AH302" s="80"/>
      <c r="AI302" s="80"/>
      <c r="AJ302" s="38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23"/>
    </row>
    <row r="303" spans="1:47" ht="10.7" customHeight="1" x14ac:dyDescent="0.15">
      <c r="A303" s="148"/>
      <c r="B303" s="149"/>
      <c r="C303" s="149"/>
      <c r="D303" s="149"/>
      <c r="E303" s="149"/>
      <c r="F303" s="149"/>
      <c r="G303" s="149"/>
      <c r="H303" s="150"/>
      <c r="I303" s="124"/>
      <c r="J303" s="125"/>
      <c r="K303" s="125"/>
      <c r="L303" s="125"/>
      <c r="M303" s="125"/>
      <c r="N303" s="125"/>
      <c r="O303" s="125"/>
      <c r="P303" s="125"/>
      <c r="Q303" s="125"/>
      <c r="R303" s="125"/>
      <c r="S303" s="126"/>
      <c r="T303" s="19"/>
      <c r="U303" s="4"/>
      <c r="V303" s="10"/>
      <c r="W303" s="80" t="s">
        <v>36</v>
      </c>
      <c r="X303" s="80"/>
      <c r="Y303" s="80"/>
      <c r="Z303" s="80" t="s">
        <v>36</v>
      </c>
      <c r="AA303" s="80"/>
      <c r="AB303" s="80"/>
      <c r="AC303" s="80"/>
      <c r="AD303" s="80"/>
      <c r="AE303" s="80" t="s">
        <v>36</v>
      </c>
      <c r="AF303" s="80"/>
      <c r="AG303" s="80"/>
      <c r="AH303" s="80"/>
      <c r="AI303" s="80"/>
      <c r="AJ303" s="38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23"/>
    </row>
    <row r="304" spans="1:47" ht="10.7" customHeight="1" x14ac:dyDescent="0.15">
      <c r="A304" s="151"/>
      <c r="B304" s="152"/>
      <c r="C304" s="152"/>
      <c r="D304" s="152"/>
      <c r="E304" s="152"/>
      <c r="F304" s="152"/>
      <c r="G304" s="152"/>
      <c r="H304" s="153"/>
      <c r="I304" s="127"/>
      <c r="J304" s="128"/>
      <c r="K304" s="128"/>
      <c r="L304" s="128"/>
      <c r="M304" s="128"/>
      <c r="N304" s="128"/>
      <c r="O304" s="128"/>
      <c r="P304" s="128"/>
      <c r="Q304" s="128"/>
      <c r="R304" s="128"/>
      <c r="S304" s="129"/>
      <c r="T304" s="103"/>
      <c r="U304" s="101"/>
      <c r="V304" s="102"/>
      <c r="W304" s="104" t="s">
        <v>36</v>
      </c>
      <c r="X304" s="80"/>
      <c r="Y304" s="80"/>
      <c r="Z304" s="80" t="s">
        <v>36</v>
      </c>
      <c r="AA304" s="80"/>
      <c r="AB304" s="80"/>
      <c r="AC304" s="80"/>
      <c r="AD304" s="80"/>
      <c r="AE304" s="80" t="s">
        <v>36</v>
      </c>
      <c r="AF304" s="80"/>
      <c r="AG304" s="80"/>
      <c r="AH304" s="80"/>
      <c r="AI304" s="80"/>
      <c r="AJ304" s="38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2"/>
    </row>
    <row r="305" spans="1:47" ht="10.7" customHeight="1" x14ac:dyDescent="0.15">
      <c r="A305" s="163"/>
      <c r="B305" s="164"/>
      <c r="C305" s="164"/>
      <c r="D305" s="164"/>
      <c r="E305" s="164"/>
      <c r="F305" s="164"/>
      <c r="G305" s="164"/>
      <c r="H305" s="165"/>
      <c r="I305" s="166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9"/>
      <c r="U305" s="6"/>
      <c r="V305" s="8"/>
      <c r="W305" s="89" t="s">
        <v>36</v>
      </c>
      <c r="X305" s="89"/>
      <c r="Y305" s="89"/>
      <c r="Z305" s="89" t="s">
        <v>36</v>
      </c>
      <c r="AA305" s="89"/>
      <c r="AB305" s="89"/>
      <c r="AC305" s="89"/>
      <c r="AD305" s="89"/>
      <c r="AE305" s="89" t="s">
        <v>36</v>
      </c>
      <c r="AF305" s="89"/>
      <c r="AG305" s="89"/>
      <c r="AH305" s="89"/>
      <c r="AI305" s="89"/>
      <c r="AJ305" s="21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24"/>
    </row>
    <row r="306" spans="1:47" ht="10.7" customHeight="1" x14ac:dyDescent="0.15">
      <c r="A306" s="148"/>
      <c r="B306" s="149"/>
      <c r="C306" s="149"/>
      <c r="D306" s="149"/>
      <c r="E306" s="149"/>
      <c r="F306" s="149"/>
      <c r="G306" s="149"/>
      <c r="H306" s="150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9"/>
      <c r="U306" s="4"/>
      <c r="V306" s="10"/>
      <c r="W306" s="80" t="s">
        <v>36</v>
      </c>
      <c r="X306" s="80"/>
      <c r="Y306" s="80"/>
      <c r="Z306" s="80" t="s">
        <v>36</v>
      </c>
      <c r="AA306" s="80"/>
      <c r="AB306" s="80"/>
      <c r="AC306" s="80"/>
      <c r="AD306" s="80"/>
      <c r="AE306" s="80" t="s">
        <v>36</v>
      </c>
      <c r="AF306" s="80"/>
      <c r="AG306" s="80"/>
      <c r="AH306" s="80"/>
      <c r="AI306" s="80"/>
      <c r="AJ306" s="38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23"/>
    </row>
    <row r="307" spans="1:47" ht="10.7" customHeight="1" x14ac:dyDescent="0.15">
      <c r="A307" s="148"/>
      <c r="B307" s="149"/>
      <c r="C307" s="149"/>
      <c r="D307" s="149"/>
      <c r="E307" s="149"/>
      <c r="F307" s="149"/>
      <c r="G307" s="149"/>
      <c r="H307" s="150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9"/>
      <c r="U307" s="4"/>
      <c r="V307" s="10"/>
      <c r="W307" s="80" t="s">
        <v>36</v>
      </c>
      <c r="X307" s="80"/>
      <c r="Y307" s="80"/>
      <c r="Z307" s="80" t="s">
        <v>36</v>
      </c>
      <c r="AA307" s="80"/>
      <c r="AB307" s="80"/>
      <c r="AC307" s="80"/>
      <c r="AD307" s="80"/>
      <c r="AE307" s="80" t="s">
        <v>36</v>
      </c>
      <c r="AF307" s="80"/>
      <c r="AG307" s="80"/>
      <c r="AH307" s="80"/>
      <c r="AI307" s="80"/>
      <c r="AJ307" s="38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23"/>
    </row>
    <row r="308" spans="1:47" ht="10.7" customHeight="1" x14ac:dyDescent="0.15">
      <c r="A308" s="151"/>
      <c r="B308" s="152"/>
      <c r="C308" s="152"/>
      <c r="D308" s="152"/>
      <c r="E308" s="152"/>
      <c r="F308" s="152"/>
      <c r="G308" s="152"/>
      <c r="H308" s="153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94"/>
      <c r="U308" s="91"/>
      <c r="V308" s="92"/>
      <c r="W308" s="95" t="s">
        <v>36</v>
      </c>
      <c r="X308" s="93"/>
      <c r="Y308" s="93"/>
      <c r="Z308" s="93" t="s">
        <v>36</v>
      </c>
      <c r="AA308" s="93"/>
      <c r="AB308" s="93"/>
      <c r="AC308" s="93"/>
      <c r="AD308" s="93"/>
      <c r="AE308" s="80" t="s">
        <v>36</v>
      </c>
      <c r="AF308" s="80"/>
      <c r="AG308" s="80"/>
      <c r="AH308" s="80"/>
      <c r="AI308" s="80"/>
      <c r="AJ308" s="22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43"/>
    </row>
    <row r="309" spans="1:47" ht="10.7" customHeight="1" x14ac:dyDescent="0.15">
      <c r="A309" s="163"/>
      <c r="B309" s="164"/>
      <c r="C309" s="164"/>
      <c r="D309" s="164"/>
      <c r="E309" s="164"/>
      <c r="F309" s="164"/>
      <c r="G309" s="164"/>
      <c r="H309" s="165"/>
      <c r="I309" s="166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9"/>
      <c r="U309" s="4"/>
      <c r="V309" s="10"/>
      <c r="W309" s="80" t="s">
        <v>36</v>
      </c>
      <c r="X309" s="80"/>
      <c r="Y309" s="80"/>
      <c r="Z309" s="80" t="s">
        <v>36</v>
      </c>
      <c r="AA309" s="80"/>
      <c r="AB309" s="80"/>
      <c r="AC309" s="80"/>
      <c r="AD309" s="80"/>
      <c r="AE309" s="89" t="s">
        <v>36</v>
      </c>
      <c r="AF309" s="89"/>
      <c r="AG309" s="89"/>
      <c r="AH309" s="89"/>
      <c r="AI309" s="89"/>
      <c r="AJ309" s="38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23"/>
    </row>
    <row r="310" spans="1:47" ht="10.7" customHeight="1" x14ac:dyDescent="0.15">
      <c r="A310" s="148"/>
      <c r="B310" s="149"/>
      <c r="C310" s="149"/>
      <c r="D310" s="149"/>
      <c r="E310" s="149"/>
      <c r="F310" s="149"/>
      <c r="G310" s="149"/>
      <c r="H310" s="150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9"/>
      <c r="U310" s="4"/>
      <c r="V310" s="10"/>
      <c r="W310" s="80" t="s">
        <v>36</v>
      </c>
      <c r="X310" s="80"/>
      <c r="Y310" s="80"/>
      <c r="Z310" s="80" t="s">
        <v>36</v>
      </c>
      <c r="AA310" s="80"/>
      <c r="AB310" s="80"/>
      <c r="AC310" s="80"/>
      <c r="AD310" s="80"/>
      <c r="AE310" s="80" t="s">
        <v>36</v>
      </c>
      <c r="AF310" s="80"/>
      <c r="AG310" s="80"/>
      <c r="AH310" s="80"/>
      <c r="AI310" s="80"/>
      <c r="AJ310" s="38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23"/>
    </row>
    <row r="311" spans="1:47" ht="10.7" customHeight="1" x14ac:dyDescent="0.15">
      <c r="A311" s="148"/>
      <c r="B311" s="149"/>
      <c r="C311" s="149"/>
      <c r="D311" s="149"/>
      <c r="E311" s="149"/>
      <c r="F311" s="149"/>
      <c r="G311" s="149"/>
      <c r="H311" s="150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9"/>
      <c r="U311" s="4"/>
      <c r="V311" s="10"/>
      <c r="W311" s="80" t="s">
        <v>36</v>
      </c>
      <c r="X311" s="80"/>
      <c r="Y311" s="80"/>
      <c r="Z311" s="80" t="s">
        <v>36</v>
      </c>
      <c r="AA311" s="80"/>
      <c r="AB311" s="80"/>
      <c r="AC311" s="80"/>
      <c r="AD311" s="80"/>
      <c r="AE311" s="80" t="s">
        <v>36</v>
      </c>
      <c r="AF311" s="80"/>
      <c r="AG311" s="80"/>
      <c r="AH311" s="80"/>
      <c r="AI311" s="80"/>
      <c r="AJ311" s="38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23"/>
    </row>
    <row r="312" spans="1:47" ht="10.7" customHeight="1" x14ac:dyDescent="0.15">
      <c r="A312" s="151"/>
      <c r="B312" s="152"/>
      <c r="C312" s="152"/>
      <c r="D312" s="152"/>
      <c r="E312" s="152"/>
      <c r="F312" s="152"/>
      <c r="G312" s="152"/>
      <c r="H312" s="153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94"/>
      <c r="U312" s="91"/>
      <c r="V312" s="92"/>
      <c r="W312" s="95" t="s">
        <v>36</v>
      </c>
      <c r="X312" s="93"/>
      <c r="Y312" s="93"/>
      <c r="Z312" s="93" t="s">
        <v>36</v>
      </c>
      <c r="AA312" s="93"/>
      <c r="AB312" s="93"/>
      <c r="AC312" s="93"/>
      <c r="AD312" s="93"/>
      <c r="AE312" s="80" t="s">
        <v>36</v>
      </c>
      <c r="AF312" s="80"/>
      <c r="AG312" s="80"/>
      <c r="AH312" s="80"/>
      <c r="AI312" s="80"/>
      <c r="AJ312" s="22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43"/>
    </row>
    <row r="313" spans="1:47" ht="10.7" customHeight="1" x14ac:dyDescent="0.15">
      <c r="A313" s="163"/>
      <c r="B313" s="164"/>
      <c r="C313" s="164"/>
      <c r="D313" s="164"/>
      <c r="E313" s="164"/>
      <c r="F313" s="164"/>
      <c r="G313" s="164"/>
      <c r="H313" s="165"/>
      <c r="I313" s="166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9"/>
      <c r="U313" s="4"/>
      <c r="V313" s="10"/>
      <c r="W313" s="80" t="s">
        <v>36</v>
      </c>
      <c r="X313" s="80"/>
      <c r="Y313" s="80"/>
      <c r="Z313" s="80" t="s">
        <v>36</v>
      </c>
      <c r="AA313" s="80"/>
      <c r="AB313" s="80"/>
      <c r="AC313" s="80"/>
      <c r="AD313" s="80"/>
      <c r="AE313" s="89" t="s">
        <v>36</v>
      </c>
      <c r="AF313" s="89"/>
      <c r="AG313" s="89"/>
      <c r="AH313" s="89"/>
      <c r="AI313" s="89"/>
      <c r="AJ313" s="41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23"/>
    </row>
    <row r="314" spans="1:47" ht="10.7" customHeight="1" x14ac:dyDescent="0.15">
      <c r="A314" s="148"/>
      <c r="B314" s="149"/>
      <c r="C314" s="149"/>
      <c r="D314" s="149"/>
      <c r="E314" s="149"/>
      <c r="F314" s="149"/>
      <c r="G314" s="149"/>
      <c r="H314" s="150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9"/>
      <c r="U314" s="4"/>
      <c r="V314" s="10"/>
      <c r="W314" s="80" t="s">
        <v>36</v>
      </c>
      <c r="X314" s="80"/>
      <c r="Y314" s="80"/>
      <c r="Z314" s="80" t="s">
        <v>36</v>
      </c>
      <c r="AA314" s="80"/>
      <c r="AB314" s="80"/>
      <c r="AC314" s="80"/>
      <c r="AD314" s="80"/>
      <c r="AE314" s="80" t="s">
        <v>36</v>
      </c>
      <c r="AF314" s="80"/>
      <c r="AG314" s="80"/>
      <c r="AH314" s="80"/>
      <c r="AI314" s="80"/>
      <c r="AJ314" s="38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23"/>
    </row>
    <row r="315" spans="1:47" ht="10.7" customHeight="1" x14ac:dyDescent="0.15">
      <c r="A315" s="148"/>
      <c r="B315" s="149"/>
      <c r="C315" s="149"/>
      <c r="D315" s="149"/>
      <c r="E315" s="149"/>
      <c r="F315" s="149"/>
      <c r="G315" s="149"/>
      <c r="H315" s="150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9"/>
      <c r="U315" s="4"/>
      <c r="V315" s="10"/>
      <c r="W315" s="80" t="s">
        <v>36</v>
      </c>
      <c r="X315" s="80"/>
      <c r="Y315" s="80"/>
      <c r="Z315" s="80" t="s">
        <v>36</v>
      </c>
      <c r="AA315" s="80"/>
      <c r="AB315" s="80"/>
      <c r="AC315" s="80"/>
      <c r="AD315" s="80"/>
      <c r="AE315" s="80" t="s">
        <v>36</v>
      </c>
      <c r="AF315" s="80"/>
      <c r="AG315" s="80"/>
      <c r="AH315" s="80"/>
      <c r="AI315" s="80"/>
      <c r="AJ315" s="38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23"/>
    </row>
    <row r="316" spans="1:47" ht="10.7" customHeight="1" x14ac:dyDescent="0.15">
      <c r="A316" s="151"/>
      <c r="B316" s="152"/>
      <c r="C316" s="152"/>
      <c r="D316" s="152"/>
      <c r="E316" s="152"/>
      <c r="F316" s="152"/>
      <c r="G316" s="152"/>
      <c r="H316" s="153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94"/>
      <c r="U316" s="91"/>
      <c r="V316" s="92"/>
      <c r="W316" s="95" t="s">
        <v>36</v>
      </c>
      <c r="X316" s="93"/>
      <c r="Y316" s="93"/>
      <c r="Z316" s="93" t="s">
        <v>36</v>
      </c>
      <c r="AA316" s="93"/>
      <c r="AB316" s="93"/>
      <c r="AC316" s="93"/>
      <c r="AD316" s="93"/>
      <c r="AE316" s="80" t="s">
        <v>36</v>
      </c>
      <c r="AF316" s="80"/>
      <c r="AG316" s="80"/>
      <c r="AH316" s="80"/>
      <c r="AI316" s="80"/>
      <c r="AJ316" s="22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43"/>
    </row>
    <row r="317" spans="1:47" ht="10.7" customHeight="1" x14ac:dyDescent="0.15">
      <c r="A317" s="163"/>
      <c r="B317" s="164"/>
      <c r="C317" s="164"/>
      <c r="D317" s="164"/>
      <c r="E317" s="164"/>
      <c r="F317" s="164"/>
      <c r="G317" s="164"/>
      <c r="H317" s="165"/>
      <c r="I317" s="166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9"/>
      <c r="U317" s="4"/>
      <c r="V317" s="10"/>
      <c r="W317" s="80" t="s">
        <v>36</v>
      </c>
      <c r="X317" s="80"/>
      <c r="Y317" s="80"/>
      <c r="Z317" s="80" t="s">
        <v>36</v>
      </c>
      <c r="AA317" s="80"/>
      <c r="AB317" s="80"/>
      <c r="AC317" s="80"/>
      <c r="AD317" s="80"/>
      <c r="AE317" s="89" t="s">
        <v>36</v>
      </c>
      <c r="AF317" s="89"/>
      <c r="AG317" s="89"/>
      <c r="AH317" s="89"/>
      <c r="AI317" s="89"/>
      <c r="AJ317" s="41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23"/>
    </row>
    <row r="318" spans="1:47" ht="10.7" customHeight="1" x14ac:dyDescent="0.15">
      <c r="A318" s="148"/>
      <c r="B318" s="149"/>
      <c r="C318" s="149"/>
      <c r="D318" s="149"/>
      <c r="E318" s="149"/>
      <c r="F318" s="149"/>
      <c r="G318" s="149"/>
      <c r="H318" s="150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9"/>
      <c r="U318" s="4"/>
      <c r="V318" s="10"/>
      <c r="W318" s="80" t="s">
        <v>36</v>
      </c>
      <c r="X318" s="80"/>
      <c r="Y318" s="80"/>
      <c r="Z318" s="80" t="s">
        <v>36</v>
      </c>
      <c r="AA318" s="80"/>
      <c r="AB318" s="80"/>
      <c r="AC318" s="80"/>
      <c r="AD318" s="80"/>
      <c r="AE318" s="80" t="s">
        <v>36</v>
      </c>
      <c r="AF318" s="80"/>
      <c r="AG318" s="80"/>
      <c r="AH318" s="80"/>
      <c r="AI318" s="80"/>
      <c r="AJ318" s="38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23"/>
    </row>
    <row r="319" spans="1:47" ht="10.7" customHeight="1" x14ac:dyDescent="0.15">
      <c r="A319" s="148"/>
      <c r="B319" s="149"/>
      <c r="C319" s="149"/>
      <c r="D319" s="149"/>
      <c r="E319" s="149"/>
      <c r="F319" s="149"/>
      <c r="G319" s="149"/>
      <c r="H319" s="150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9"/>
      <c r="U319" s="4"/>
      <c r="V319" s="10"/>
      <c r="W319" s="80" t="s">
        <v>36</v>
      </c>
      <c r="X319" s="80"/>
      <c r="Y319" s="80"/>
      <c r="Z319" s="80" t="s">
        <v>36</v>
      </c>
      <c r="AA319" s="80"/>
      <c r="AB319" s="80"/>
      <c r="AC319" s="80"/>
      <c r="AD319" s="80"/>
      <c r="AE319" s="80" t="s">
        <v>36</v>
      </c>
      <c r="AF319" s="80"/>
      <c r="AG319" s="80"/>
      <c r="AH319" s="80"/>
      <c r="AI319" s="80"/>
      <c r="AJ319" s="38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23"/>
    </row>
    <row r="320" spans="1:47" ht="10.7" customHeight="1" x14ac:dyDescent="0.15">
      <c r="A320" s="151"/>
      <c r="B320" s="152"/>
      <c r="C320" s="152"/>
      <c r="D320" s="152"/>
      <c r="E320" s="152"/>
      <c r="F320" s="152"/>
      <c r="G320" s="152"/>
      <c r="H320" s="153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94"/>
      <c r="U320" s="91"/>
      <c r="V320" s="92"/>
      <c r="W320" s="95" t="s">
        <v>36</v>
      </c>
      <c r="X320" s="93"/>
      <c r="Y320" s="93"/>
      <c r="Z320" s="93" t="s">
        <v>36</v>
      </c>
      <c r="AA320" s="93"/>
      <c r="AB320" s="93"/>
      <c r="AC320" s="93"/>
      <c r="AD320" s="93"/>
      <c r="AE320" s="80" t="s">
        <v>36</v>
      </c>
      <c r="AF320" s="80"/>
      <c r="AG320" s="80"/>
      <c r="AH320" s="80"/>
      <c r="AI320" s="80"/>
      <c r="AJ320" s="22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43"/>
    </row>
    <row r="321" spans="1:47" ht="10.7" customHeight="1" x14ac:dyDescent="0.15">
      <c r="A321" s="163"/>
      <c r="B321" s="164"/>
      <c r="C321" s="164"/>
      <c r="D321" s="164"/>
      <c r="E321" s="164"/>
      <c r="F321" s="164"/>
      <c r="G321" s="164"/>
      <c r="H321" s="165"/>
      <c r="I321" s="166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9"/>
      <c r="U321" s="4"/>
      <c r="V321" s="10"/>
      <c r="W321" s="80" t="s">
        <v>36</v>
      </c>
      <c r="X321" s="80"/>
      <c r="Y321" s="80"/>
      <c r="Z321" s="80" t="s">
        <v>36</v>
      </c>
      <c r="AA321" s="80"/>
      <c r="AB321" s="80"/>
      <c r="AC321" s="80"/>
      <c r="AD321" s="80"/>
      <c r="AE321" s="89" t="s">
        <v>36</v>
      </c>
      <c r="AF321" s="89"/>
      <c r="AG321" s="89"/>
      <c r="AH321" s="89"/>
      <c r="AI321" s="89"/>
      <c r="AJ321" s="38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23"/>
    </row>
    <row r="322" spans="1:47" ht="10.7" customHeight="1" x14ac:dyDescent="0.15">
      <c r="A322" s="148"/>
      <c r="B322" s="149"/>
      <c r="C322" s="149"/>
      <c r="D322" s="149"/>
      <c r="E322" s="149"/>
      <c r="F322" s="149"/>
      <c r="G322" s="149"/>
      <c r="H322" s="150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9"/>
      <c r="U322" s="4"/>
      <c r="V322" s="10"/>
      <c r="W322" s="80" t="s">
        <v>36</v>
      </c>
      <c r="X322" s="80"/>
      <c r="Y322" s="80"/>
      <c r="Z322" s="80" t="s">
        <v>36</v>
      </c>
      <c r="AA322" s="80"/>
      <c r="AB322" s="80"/>
      <c r="AC322" s="80"/>
      <c r="AD322" s="80"/>
      <c r="AE322" s="80" t="s">
        <v>36</v>
      </c>
      <c r="AF322" s="80"/>
      <c r="AG322" s="80"/>
      <c r="AH322" s="80"/>
      <c r="AI322" s="80"/>
      <c r="AJ322" s="38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23"/>
    </row>
    <row r="323" spans="1:47" ht="10.7" customHeight="1" x14ac:dyDescent="0.15">
      <c r="A323" s="148"/>
      <c r="B323" s="149"/>
      <c r="C323" s="149"/>
      <c r="D323" s="149"/>
      <c r="E323" s="149"/>
      <c r="F323" s="149"/>
      <c r="G323" s="149"/>
      <c r="H323" s="150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9"/>
      <c r="U323" s="4"/>
      <c r="V323" s="10"/>
      <c r="W323" s="80" t="s">
        <v>36</v>
      </c>
      <c r="X323" s="80"/>
      <c r="Y323" s="80"/>
      <c r="Z323" s="80" t="s">
        <v>36</v>
      </c>
      <c r="AA323" s="80"/>
      <c r="AB323" s="80"/>
      <c r="AC323" s="80"/>
      <c r="AD323" s="80"/>
      <c r="AE323" s="80" t="s">
        <v>36</v>
      </c>
      <c r="AF323" s="80"/>
      <c r="AG323" s="80"/>
      <c r="AH323" s="80"/>
      <c r="AI323" s="80"/>
      <c r="AJ323" s="38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23"/>
    </row>
    <row r="324" spans="1:47" ht="10.7" customHeight="1" x14ac:dyDescent="0.15">
      <c r="A324" s="151"/>
      <c r="B324" s="152"/>
      <c r="C324" s="152"/>
      <c r="D324" s="152"/>
      <c r="E324" s="152"/>
      <c r="F324" s="152"/>
      <c r="G324" s="152"/>
      <c r="H324" s="153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94"/>
      <c r="U324" s="91"/>
      <c r="V324" s="92"/>
      <c r="W324" s="95" t="s">
        <v>36</v>
      </c>
      <c r="X324" s="93"/>
      <c r="Y324" s="93"/>
      <c r="Z324" s="93" t="s">
        <v>36</v>
      </c>
      <c r="AA324" s="93"/>
      <c r="AB324" s="93"/>
      <c r="AC324" s="93"/>
      <c r="AD324" s="93"/>
      <c r="AE324" s="93" t="s">
        <v>36</v>
      </c>
      <c r="AF324" s="93"/>
      <c r="AG324" s="93"/>
      <c r="AH324" s="93"/>
      <c r="AI324" s="93"/>
      <c r="AJ324" s="22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43"/>
    </row>
    <row r="325" spans="1:47" ht="10.7" customHeight="1" x14ac:dyDescent="0.15">
      <c r="A325" s="163"/>
      <c r="B325" s="164"/>
      <c r="C325" s="164"/>
      <c r="D325" s="164"/>
      <c r="E325" s="164"/>
      <c r="F325" s="164"/>
      <c r="G325" s="164"/>
      <c r="H325" s="165"/>
      <c r="I325" s="166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9"/>
      <c r="U325" s="4"/>
      <c r="V325" s="10"/>
      <c r="W325" s="80" t="s">
        <v>36</v>
      </c>
      <c r="X325" s="80"/>
      <c r="Y325" s="80"/>
      <c r="Z325" s="80" t="s">
        <v>36</v>
      </c>
      <c r="AA325" s="80"/>
      <c r="AB325" s="80"/>
      <c r="AC325" s="80"/>
      <c r="AD325" s="80"/>
      <c r="AE325" s="80" t="s">
        <v>36</v>
      </c>
      <c r="AF325" s="80"/>
      <c r="AG325" s="80"/>
      <c r="AH325" s="80"/>
      <c r="AI325" s="80"/>
      <c r="AJ325" s="38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23"/>
    </row>
    <row r="326" spans="1:47" ht="10.7" customHeight="1" x14ac:dyDescent="0.15">
      <c r="A326" s="148"/>
      <c r="B326" s="149"/>
      <c r="C326" s="149"/>
      <c r="D326" s="149"/>
      <c r="E326" s="149"/>
      <c r="F326" s="149"/>
      <c r="G326" s="149"/>
      <c r="H326" s="150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9"/>
      <c r="U326" s="4"/>
      <c r="V326" s="10"/>
      <c r="W326" s="80" t="s">
        <v>36</v>
      </c>
      <c r="X326" s="80"/>
      <c r="Y326" s="80"/>
      <c r="Z326" s="80" t="s">
        <v>36</v>
      </c>
      <c r="AA326" s="80"/>
      <c r="AB326" s="80"/>
      <c r="AC326" s="80"/>
      <c r="AD326" s="80"/>
      <c r="AE326" s="80" t="s">
        <v>36</v>
      </c>
      <c r="AF326" s="80"/>
      <c r="AG326" s="80"/>
      <c r="AH326" s="80"/>
      <c r="AI326" s="80"/>
      <c r="AJ326" s="38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23"/>
    </row>
    <row r="327" spans="1:47" ht="10.7" customHeight="1" x14ac:dyDescent="0.15">
      <c r="A327" s="148"/>
      <c r="B327" s="149"/>
      <c r="C327" s="149"/>
      <c r="D327" s="149"/>
      <c r="E327" s="149"/>
      <c r="F327" s="149"/>
      <c r="G327" s="149"/>
      <c r="H327" s="150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9"/>
      <c r="U327" s="4"/>
      <c r="V327" s="10"/>
      <c r="W327" s="80" t="s">
        <v>36</v>
      </c>
      <c r="X327" s="80"/>
      <c r="Y327" s="80"/>
      <c r="Z327" s="80" t="s">
        <v>36</v>
      </c>
      <c r="AA327" s="80"/>
      <c r="AB327" s="80"/>
      <c r="AC327" s="80"/>
      <c r="AD327" s="80"/>
      <c r="AE327" s="80" t="s">
        <v>36</v>
      </c>
      <c r="AF327" s="80"/>
      <c r="AG327" s="80"/>
      <c r="AH327" s="80"/>
      <c r="AI327" s="80"/>
      <c r="AJ327" s="38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23"/>
    </row>
    <row r="328" spans="1:47" ht="10.7" customHeight="1" x14ac:dyDescent="0.15">
      <c r="A328" s="167"/>
      <c r="B328" s="168"/>
      <c r="C328" s="168"/>
      <c r="D328" s="168"/>
      <c r="E328" s="168"/>
      <c r="F328" s="168"/>
      <c r="G328" s="168"/>
      <c r="H328" s="169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81"/>
      <c r="U328" s="82"/>
      <c r="V328" s="83"/>
      <c r="W328" s="84" t="s">
        <v>36</v>
      </c>
      <c r="X328" s="85"/>
      <c r="Y328" s="85"/>
      <c r="Z328" s="85" t="s">
        <v>36</v>
      </c>
      <c r="AA328" s="85"/>
      <c r="AB328" s="85"/>
      <c r="AC328" s="85"/>
      <c r="AD328" s="85"/>
      <c r="AE328" s="85" t="s">
        <v>36</v>
      </c>
      <c r="AF328" s="85"/>
      <c r="AG328" s="85"/>
      <c r="AH328" s="85"/>
      <c r="AI328" s="85"/>
      <c r="AJ328" s="37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48"/>
    </row>
    <row r="330" spans="1:47" ht="10.7" customHeight="1" x14ac:dyDescent="0.15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60"/>
      <c r="AQ330" s="161"/>
      <c r="AR330" s="161"/>
      <c r="AS330" s="161"/>
      <c r="AT330" s="161"/>
      <c r="AU330" s="162"/>
    </row>
    <row r="331" spans="1:47" ht="10.7" customHeight="1" x14ac:dyDescent="0.15">
      <c r="A331" s="45" t="s">
        <v>273</v>
      </c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N331" s="27"/>
      <c r="O331" s="27"/>
      <c r="P331" s="27"/>
      <c r="R331" s="4"/>
      <c r="S331" s="4"/>
      <c r="T331" s="4"/>
      <c r="U331" s="4"/>
      <c r="V331" s="4"/>
      <c r="W331" s="4"/>
      <c r="X331" s="4"/>
      <c r="Y331" s="4"/>
      <c r="Z331" s="4"/>
      <c r="AA331" s="4"/>
      <c r="AC331" s="27"/>
      <c r="AD331" s="27"/>
      <c r="AE331" s="156" t="s">
        <v>129</v>
      </c>
      <c r="AF331" s="157"/>
      <c r="AG331" s="157"/>
      <c r="AH331" s="157"/>
      <c r="AI331" s="157"/>
      <c r="AJ331" s="46" t="s">
        <v>130</v>
      </c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2" t="s">
        <v>131</v>
      </c>
    </row>
    <row r="332" spans="1:47" ht="10.7" customHeight="1" x14ac:dyDescent="0.15">
      <c r="A332" s="15"/>
      <c r="B332" s="4"/>
      <c r="C332" s="4"/>
      <c r="D332" s="4"/>
      <c r="E332" s="46" t="s">
        <v>274</v>
      </c>
      <c r="F332" s="4"/>
      <c r="G332" s="4"/>
      <c r="H332" s="4"/>
      <c r="I332" s="4"/>
      <c r="J332" s="4"/>
      <c r="K332" s="4"/>
      <c r="L332" s="4"/>
      <c r="M332" s="27"/>
      <c r="N332" s="27"/>
      <c r="O332" s="27"/>
      <c r="P332" s="27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27"/>
      <c r="AC332" s="27"/>
      <c r="AD332" s="27"/>
      <c r="AE332" s="27"/>
      <c r="AF332" s="27"/>
      <c r="AG332" s="27"/>
      <c r="AH332" s="27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5"/>
    </row>
    <row r="333" spans="1:47" ht="10.7" customHeight="1" x14ac:dyDescent="0.15">
      <c r="A333" s="16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2"/>
    </row>
    <row r="334" spans="1:47" ht="10.7" customHeight="1" x14ac:dyDescent="0.15">
      <c r="A334" s="112" t="s">
        <v>20</v>
      </c>
      <c r="B334" s="106"/>
      <c r="C334" s="106"/>
      <c r="D334" s="106"/>
      <c r="E334" s="106"/>
      <c r="F334" s="106"/>
      <c r="G334" s="106"/>
      <c r="H334" s="158"/>
      <c r="I334" s="106" t="s">
        <v>19</v>
      </c>
      <c r="J334" s="106"/>
      <c r="K334" s="106"/>
      <c r="L334" s="106"/>
      <c r="M334" s="106"/>
      <c r="N334" s="106"/>
      <c r="O334" s="106"/>
      <c r="P334" s="106"/>
      <c r="Q334" s="106"/>
      <c r="R334" s="106"/>
      <c r="S334" s="158"/>
      <c r="T334" s="114" t="s">
        <v>13</v>
      </c>
      <c r="U334" s="114"/>
      <c r="V334" s="114"/>
      <c r="W334" s="114" t="s">
        <v>14</v>
      </c>
      <c r="X334" s="114"/>
      <c r="Y334" s="114"/>
      <c r="Z334" s="114" t="s">
        <v>15</v>
      </c>
      <c r="AA334" s="114"/>
      <c r="AB334" s="114"/>
      <c r="AC334" s="114"/>
      <c r="AD334" s="114"/>
      <c r="AE334" s="114" t="s">
        <v>16</v>
      </c>
      <c r="AF334" s="114"/>
      <c r="AG334" s="114"/>
      <c r="AH334" s="114"/>
      <c r="AI334" s="114"/>
      <c r="AJ334" s="106" t="s">
        <v>18</v>
      </c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7"/>
    </row>
    <row r="335" spans="1:47" ht="10.7" customHeight="1" x14ac:dyDescent="0.15">
      <c r="A335" s="113"/>
      <c r="B335" s="108"/>
      <c r="C335" s="108"/>
      <c r="D335" s="108"/>
      <c r="E335" s="108"/>
      <c r="F335" s="108"/>
      <c r="G335" s="108"/>
      <c r="H335" s="159"/>
      <c r="I335" s="108"/>
      <c r="J335" s="108"/>
      <c r="K335" s="108"/>
      <c r="L335" s="108"/>
      <c r="M335" s="108"/>
      <c r="N335" s="108"/>
      <c r="O335" s="108"/>
      <c r="P335" s="108"/>
      <c r="Q335" s="108"/>
      <c r="R335" s="108"/>
      <c r="S335" s="159"/>
      <c r="T335" s="115"/>
      <c r="U335" s="115"/>
      <c r="V335" s="115"/>
      <c r="W335" s="115"/>
      <c r="X335" s="115"/>
      <c r="Y335" s="115"/>
      <c r="Z335" s="115"/>
      <c r="AA335" s="115"/>
      <c r="AB335" s="115"/>
      <c r="AC335" s="115"/>
      <c r="AD335" s="115"/>
      <c r="AE335" s="115"/>
      <c r="AF335" s="115"/>
      <c r="AG335" s="115"/>
      <c r="AH335" s="115"/>
      <c r="AI335" s="115"/>
      <c r="AJ335" s="108"/>
      <c r="AK335" s="108"/>
      <c r="AL335" s="108"/>
      <c r="AM335" s="108"/>
      <c r="AN335" s="108"/>
      <c r="AO335" s="108"/>
      <c r="AP335" s="108"/>
      <c r="AQ335" s="108"/>
      <c r="AR335" s="108"/>
      <c r="AS335" s="108"/>
      <c r="AT335" s="108"/>
      <c r="AU335" s="109"/>
    </row>
    <row r="336" spans="1:47" ht="10.7" customHeight="1" x14ac:dyDescent="0.15">
      <c r="A336" s="145" t="s">
        <v>238</v>
      </c>
      <c r="B336" s="146"/>
      <c r="C336" s="146"/>
      <c r="D336" s="146"/>
      <c r="E336" s="146"/>
      <c r="F336" s="146"/>
      <c r="G336" s="146"/>
      <c r="H336" s="147"/>
      <c r="I336" s="154" t="s">
        <v>239</v>
      </c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7"/>
      <c r="U336" s="1"/>
      <c r="V336" s="18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  <c r="AJ336" s="38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23"/>
    </row>
    <row r="337" spans="1:47" ht="10.7" customHeight="1" x14ac:dyDescent="0.15">
      <c r="A337" s="148"/>
      <c r="B337" s="149"/>
      <c r="C337" s="149"/>
      <c r="D337" s="149"/>
      <c r="E337" s="149"/>
      <c r="F337" s="149"/>
      <c r="G337" s="149"/>
      <c r="H337" s="150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9"/>
      <c r="U337" s="4"/>
      <c r="V337" s="1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  <c r="AJ337" s="38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23"/>
    </row>
    <row r="338" spans="1:47" ht="10.7" customHeight="1" x14ac:dyDescent="0.15">
      <c r="A338" s="148"/>
      <c r="B338" s="149"/>
      <c r="C338" s="149"/>
      <c r="D338" s="149"/>
      <c r="E338" s="149"/>
      <c r="F338" s="149"/>
      <c r="G338" s="149"/>
      <c r="H338" s="150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9"/>
      <c r="U338" s="4"/>
      <c r="V338" s="1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  <c r="AJ338" s="38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23"/>
    </row>
    <row r="339" spans="1:47" ht="10.7" customHeight="1" x14ac:dyDescent="0.15">
      <c r="A339" s="151"/>
      <c r="B339" s="152"/>
      <c r="C339" s="152"/>
      <c r="D339" s="152"/>
      <c r="E339" s="152"/>
      <c r="F339" s="152"/>
      <c r="G339" s="152"/>
      <c r="H339" s="153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94" t="s">
        <v>104</v>
      </c>
      <c r="U339" s="91"/>
      <c r="V339" s="92"/>
      <c r="W339" s="104" t="s">
        <v>240</v>
      </c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  <c r="AJ339" s="38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23"/>
    </row>
    <row r="340" spans="1:47" ht="10.7" customHeight="1" x14ac:dyDescent="0.15">
      <c r="A340" s="163" t="s">
        <v>241</v>
      </c>
      <c r="B340" s="164"/>
      <c r="C340" s="164"/>
      <c r="D340" s="164"/>
      <c r="E340" s="164"/>
      <c r="F340" s="164"/>
      <c r="G340" s="164"/>
      <c r="H340" s="165"/>
      <c r="I340" s="166" t="s">
        <v>242</v>
      </c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9"/>
      <c r="U340" s="6"/>
      <c r="V340" s="8"/>
      <c r="W340" s="89"/>
      <c r="X340" s="89"/>
      <c r="Y340" s="89"/>
      <c r="Z340" s="89"/>
      <c r="AA340" s="89"/>
      <c r="AB340" s="89"/>
      <c r="AC340" s="89"/>
      <c r="AD340" s="89"/>
      <c r="AE340" s="89"/>
      <c r="AF340" s="89"/>
      <c r="AG340" s="89"/>
      <c r="AH340" s="89"/>
      <c r="AI340" s="89"/>
      <c r="AJ340" s="21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24"/>
    </row>
    <row r="341" spans="1:47" ht="10.7" customHeight="1" x14ac:dyDescent="0.15">
      <c r="A341" s="148"/>
      <c r="B341" s="149"/>
      <c r="C341" s="149"/>
      <c r="D341" s="149"/>
      <c r="E341" s="149"/>
      <c r="F341" s="149"/>
      <c r="G341" s="149"/>
      <c r="H341" s="150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9"/>
      <c r="U341" s="4"/>
      <c r="V341" s="1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  <c r="AJ341" s="38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23"/>
    </row>
    <row r="342" spans="1:47" ht="10.7" customHeight="1" x14ac:dyDescent="0.15">
      <c r="A342" s="148"/>
      <c r="B342" s="149"/>
      <c r="C342" s="149"/>
      <c r="D342" s="149"/>
      <c r="E342" s="149"/>
      <c r="F342" s="149"/>
      <c r="G342" s="149"/>
      <c r="H342" s="150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9"/>
      <c r="U342" s="4"/>
      <c r="V342" s="1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  <c r="AJ342" s="38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23"/>
    </row>
    <row r="343" spans="1:47" ht="10.7" customHeight="1" x14ac:dyDescent="0.15">
      <c r="A343" s="151"/>
      <c r="B343" s="152"/>
      <c r="C343" s="152"/>
      <c r="D343" s="152"/>
      <c r="E343" s="152"/>
      <c r="F343" s="152"/>
      <c r="G343" s="152"/>
      <c r="H343" s="153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03" t="s">
        <v>243</v>
      </c>
      <c r="U343" s="101"/>
      <c r="V343" s="102"/>
      <c r="W343" s="104" t="s">
        <v>244</v>
      </c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  <c r="AJ343" s="38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2" t="s">
        <v>245</v>
      </c>
    </row>
    <row r="344" spans="1:47" ht="10.7" customHeight="1" x14ac:dyDescent="0.15">
      <c r="A344" s="163" t="s">
        <v>246</v>
      </c>
      <c r="B344" s="164"/>
      <c r="C344" s="164"/>
      <c r="D344" s="164"/>
      <c r="E344" s="164"/>
      <c r="F344" s="164"/>
      <c r="G344" s="164"/>
      <c r="H344" s="165"/>
      <c r="I344" s="171" t="s">
        <v>247</v>
      </c>
      <c r="J344" s="97"/>
      <c r="K344" s="97"/>
      <c r="L344" s="97"/>
      <c r="M344" s="97"/>
      <c r="N344" s="97"/>
      <c r="O344" s="97"/>
      <c r="P344" s="97"/>
      <c r="Q344" s="97"/>
      <c r="R344" s="97"/>
      <c r="S344" s="131"/>
      <c r="T344" s="9"/>
      <c r="U344" s="6"/>
      <c r="V344" s="8"/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/>
      <c r="AH344" s="89"/>
      <c r="AI344" s="89"/>
      <c r="AJ344" s="21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24"/>
    </row>
    <row r="345" spans="1:47" ht="10.7" customHeight="1" x14ac:dyDescent="0.15">
      <c r="A345" s="148"/>
      <c r="B345" s="149"/>
      <c r="C345" s="149"/>
      <c r="D345" s="149"/>
      <c r="E345" s="149"/>
      <c r="F345" s="149"/>
      <c r="G345" s="149"/>
      <c r="H345" s="150"/>
      <c r="I345" s="132"/>
      <c r="J345" s="74"/>
      <c r="K345" s="74"/>
      <c r="L345" s="74"/>
      <c r="M345" s="74"/>
      <c r="N345" s="74"/>
      <c r="O345" s="74"/>
      <c r="P345" s="74"/>
      <c r="Q345" s="74"/>
      <c r="R345" s="74"/>
      <c r="S345" s="133"/>
      <c r="T345" s="19"/>
      <c r="U345" s="4"/>
      <c r="V345" s="1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38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23"/>
    </row>
    <row r="346" spans="1:47" ht="10.7" customHeight="1" x14ac:dyDescent="0.15">
      <c r="A346" s="148"/>
      <c r="B346" s="149"/>
      <c r="C346" s="149"/>
      <c r="D346" s="149"/>
      <c r="E346" s="149"/>
      <c r="F346" s="149"/>
      <c r="G346" s="149"/>
      <c r="H346" s="150"/>
      <c r="I346" s="132"/>
      <c r="J346" s="74"/>
      <c r="K346" s="74"/>
      <c r="L346" s="74"/>
      <c r="M346" s="74"/>
      <c r="N346" s="74"/>
      <c r="O346" s="74"/>
      <c r="P346" s="74"/>
      <c r="Q346" s="74"/>
      <c r="R346" s="74"/>
      <c r="S346" s="133"/>
      <c r="T346" s="19"/>
      <c r="U346" s="4"/>
      <c r="V346" s="1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  <c r="AJ346" s="38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23"/>
    </row>
    <row r="347" spans="1:47" ht="10.7" customHeight="1" x14ac:dyDescent="0.15">
      <c r="A347" s="151"/>
      <c r="B347" s="152"/>
      <c r="C347" s="152"/>
      <c r="D347" s="152"/>
      <c r="E347" s="152"/>
      <c r="F347" s="152"/>
      <c r="G347" s="152"/>
      <c r="H347" s="153"/>
      <c r="I347" s="134"/>
      <c r="J347" s="87"/>
      <c r="K347" s="87"/>
      <c r="L347" s="87"/>
      <c r="M347" s="87"/>
      <c r="N347" s="87"/>
      <c r="O347" s="87"/>
      <c r="P347" s="87"/>
      <c r="Q347" s="87"/>
      <c r="R347" s="87"/>
      <c r="S347" s="135"/>
      <c r="T347" s="103" t="s">
        <v>248</v>
      </c>
      <c r="U347" s="101"/>
      <c r="V347" s="102"/>
      <c r="W347" s="104" t="s">
        <v>68</v>
      </c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  <c r="AJ347" s="38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2" t="s">
        <v>249</v>
      </c>
    </row>
    <row r="348" spans="1:47" ht="10.7" customHeight="1" x14ac:dyDescent="0.15">
      <c r="A348" s="163" t="s">
        <v>250</v>
      </c>
      <c r="B348" s="164"/>
      <c r="C348" s="164"/>
      <c r="D348" s="164"/>
      <c r="E348" s="164"/>
      <c r="F348" s="164"/>
      <c r="G348" s="164"/>
      <c r="H348" s="165"/>
      <c r="I348" s="170" t="s">
        <v>251</v>
      </c>
      <c r="J348" s="122"/>
      <c r="K348" s="122"/>
      <c r="L348" s="122"/>
      <c r="M348" s="122"/>
      <c r="N348" s="122"/>
      <c r="O348" s="122"/>
      <c r="P348" s="122"/>
      <c r="Q348" s="122"/>
      <c r="R348" s="122"/>
      <c r="S348" s="123"/>
      <c r="T348" s="9"/>
      <c r="U348" s="6"/>
      <c r="V348" s="8"/>
      <c r="W348" s="89"/>
      <c r="X348" s="89"/>
      <c r="Y348" s="89"/>
      <c r="Z348" s="89"/>
      <c r="AA348" s="89"/>
      <c r="AB348" s="89"/>
      <c r="AC348" s="89"/>
      <c r="AD348" s="89"/>
      <c r="AE348" s="89"/>
      <c r="AF348" s="89"/>
      <c r="AG348" s="89"/>
      <c r="AH348" s="89"/>
      <c r="AI348" s="89"/>
      <c r="AJ348" s="21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24"/>
    </row>
    <row r="349" spans="1:47" ht="10.7" customHeight="1" x14ac:dyDescent="0.15">
      <c r="A349" s="148"/>
      <c r="B349" s="149"/>
      <c r="C349" s="149"/>
      <c r="D349" s="149"/>
      <c r="E349" s="149"/>
      <c r="F349" s="149"/>
      <c r="G349" s="149"/>
      <c r="H349" s="150"/>
      <c r="I349" s="124"/>
      <c r="J349" s="125"/>
      <c r="K349" s="125"/>
      <c r="L349" s="125"/>
      <c r="M349" s="125"/>
      <c r="N349" s="125"/>
      <c r="O349" s="125"/>
      <c r="P349" s="125"/>
      <c r="Q349" s="125"/>
      <c r="R349" s="125"/>
      <c r="S349" s="126"/>
      <c r="T349" s="19"/>
      <c r="U349" s="4"/>
      <c r="V349" s="1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38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23"/>
    </row>
    <row r="350" spans="1:47" ht="10.7" customHeight="1" x14ac:dyDescent="0.15">
      <c r="A350" s="148"/>
      <c r="B350" s="149"/>
      <c r="C350" s="149"/>
      <c r="D350" s="149"/>
      <c r="E350" s="149"/>
      <c r="F350" s="149"/>
      <c r="G350" s="149"/>
      <c r="H350" s="150"/>
      <c r="I350" s="124"/>
      <c r="J350" s="125"/>
      <c r="K350" s="125"/>
      <c r="L350" s="125"/>
      <c r="M350" s="125"/>
      <c r="N350" s="125"/>
      <c r="O350" s="125"/>
      <c r="P350" s="125"/>
      <c r="Q350" s="125"/>
      <c r="R350" s="125"/>
      <c r="S350" s="126"/>
      <c r="T350" s="19"/>
      <c r="U350" s="4"/>
      <c r="V350" s="1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  <c r="AJ350" s="38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23"/>
    </row>
    <row r="351" spans="1:47" ht="10.7" customHeight="1" x14ac:dyDescent="0.15">
      <c r="A351" s="151"/>
      <c r="B351" s="152"/>
      <c r="C351" s="152"/>
      <c r="D351" s="152"/>
      <c r="E351" s="152"/>
      <c r="F351" s="152"/>
      <c r="G351" s="152"/>
      <c r="H351" s="153"/>
      <c r="I351" s="127"/>
      <c r="J351" s="128"/>
      <c r="K351" s="128"/>
      <c r="L351" s="128"/>
      <c r="M351" s="128"/>
      <c r="N351" s="128"/>
      <c r="O351" s="128"/>
      <c r="P351" s="128"/>
      <c r="Q351" s="128"/>
      <c r="R351" s="128"/>
      <c r="S351" s="129"/>
      <c r="T351" s="103" t="s">
        <v>248</v>
      </c>
      <c r="U351" s="101"/>
      <c r="V351" s="102"/>
      <c r="W351" s="104" t="s">
        <v>68</v>
      </c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  <c r="AJ351" s="38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23"/>
    </row>
    <row r="352" spans="1:47" ht="10.7" customHeight="1" x14ac:dyDescent="0.15">
      <c r="A352" s="163" t="s">
        <v>252</v>
      </c>
      <c r="B352" s="164"/>
      <c r="C352" s="164"/>
      <c r="D352" s="164"/>
      <c r="E352" s="164"/>
      <c r="F352" s="164"/>
      <c r="G352" s="164"/>
      <c r="H352" s="165"/>
      <c r="I352" s="166" t="s">
        <v>253</v>
      </c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9"/>
      <c r="U352" s="6"/>
      <c r="V352" s="8"/>
      <c r="W352" s="89"/>
      <c r="X352" s="89"/>
      <c r="Y352" s="89"/>
      <c r="Z352" s="89"/>
      <c r="AA352" s="89"/>
      <c r="AB352" s="89"/>
      <c r="AC352" s="89"/>
      <c r="AD352" s="89"/>
      <c r="AE352" s="89"/>
      <c r="AF352" s="89"/>
      <c r="AG352" s="89"/>
      <c r="AH352" s="89"/>
      <c r="AI352" s="89"/>
      <c r="AJ352" s="21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24"/>
    </row>
    <row r="353" spans="1:47" ht="10.7" customHeight="1" x14ac:dyDescent="0.15">
      <c r="A353" s="148"/>
      <c r="B353" s="149"/>
      <c r="C353" s="149"/>
      <c r="D353" s="149"/>
      <c r="E353" s="149"/>
      <c r="F353" s="149"/>
      <c r="G353" s="149"/>
      <c r="H353" s="150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9"/>
      <c r="U353" s="4"/>
      <c r="V353" s="1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  <c r="AJ353" s="38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23"/>
    </row>
    <row r="354" spans="1:47" ht="10.7" customHeight="1" x14ac:dyDescent="0.15">
      <c r="A354" s="148"/>
      <c r="B354" s="149"/>
      <c r="C354" s="149"/>
      <c r="D354" s="149"/>
      <c r="E354" s="149"/>
      <c r="F354" s="149"/>
      <c r="G354" s="149"/>
      <c r="H354" s="150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9"/>
      <c r="U354" s="4"/>
      <c r="V354" s="1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  <c r="AJ354" s="38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23"/>
    </row>
    <row r="355" spans="1:47" ht="10.7" customHeight="1" x14ac:dyDescent="0.15">
      <c r="A355" s="151"/>
      <c r="B355" s="152"/>
      <c r="C355" s="152"/>
      <c r="D355" s="152"/>
      <c r="E355" s="152"/>
      <c r="F355" s="152"/>
      <c r="G355" s="152"/>
      <c r="H355" s="153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94" t="s">
        <v>248</v>
      </c>
      <c r="U355" s="91"/>
      <c r="V355" s="92"/>
      <c r="W355" s="95" t="s">
        <v>254</v>
      </c>
      <c r="X355" s="93"/>
      <c r="Y355" s="93"/>
      <c r="Z355" s="93"/>
      <c r="AA355" s="93"/>
      <c r="AB355" s="93"/>
      <c r="AC355" s="93"/>
      <c r="AD355" s="93"/>
      <c r="AE355" s="80"/>
      <c r="AF355" s="80"/>
      <c r="AG355" s="80"/>
      <c r="AH355" s="80"/>
      <c r="AI355" s="80"/>
      <c r="AJ355" s="22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43" t="s">
        <v>255</v>
      </c>
    </row>
    <row r="356" spans="1:47" ht="10.7" customHeight="1" x14ac:dyDescent="0.15">
      <c r="A356" s="163" t="s">
        <v>256</v>
      </c>
      <c r="B356" s="164"/>
      <c r="C356" s="164"/>
      <c r="D356" s="164"/>
      <c r="E356" s="164"/>
      <c r="F356" s="164"/>
      <c r="G356" s="164"/>
      <c r="H356" s="165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9"/>
      <c r="U356" s="4"/>
      <c r="V356" s="10"/>
      <c r="W356" s="80"/>
      <c r="X356" s="80"/>
      <c r="Y356" s="80"/>
      <c r="Z356" s="80"/>
      <c r="AA356" s="80"/>
      <c r="AB356" s="80"/>
      <c r="AC356" s="80"/>
      <c r="AD356" s="80"/>
      <c r="AE356" s="89"/>
      <c r="AF356" s="89"/>
      <c r="AG356" s="89"/>
      <c r="AH356" s="89"/>
      <c r="AI356" s="89"/>
      <c r="AJ356" s="41" t="s">
        <v>258</v>
      </c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23"/>
    </row>
    <row r="357" spans="1:47" ht="10.7" customHeight="1" x14ac:dyDescent="0.15">
      <c r="A357" s="148"/>
      <c r="B357" s="149"/>
      <c r="C357" s="149"/>
      <c r="D357" s="149"/>
      <c r="E357" s="149"/>
      <c r="F357" s="149"/>
      <c r="G357" s="149"/>
      <c r="H357" s="150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9"/>
      <c r="U357" s="4"/>
      <c r="V357" s="1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  <c r="AJ357" s="38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23"/>
    </row>
    <row r="358" spans="1:47" ht="10.7" customHeight="1" x14ac:dyDescent="0.15">
      <c r="A358" s="148"/>
      <c r="B358" s="149"/>
      <c r="C358" s="149"/>
      <c r="D358" s="149"/>
      <c r="E358" s="149"/>
      <c r="F358" s="149"/>
      <c r="G358" s="149"/>
      <c r="H358" s="150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9"/>
      <c r="U358" s="4"/>
      <c r="V358" s="1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  <c r="AJ358" s="38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23"/>
    </row>
    <row r="359" spans="1:47" ht="10.7" customHeight="1" x14ac:dyDescent="0.15">
      <c r="A359" s="151"/>
      <c r="B359" s="152"/>
      <c r="C359" s="152"/>
      <c r="D359" s="152"/>
      <c r="E359" s="152"/>
      <c r="F359" s="152"/>
      <c r="G359" s="152"/>
      <c r="H359" s="153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94" t="s">
        <v>248</v>
      </c>
      <c r="U359" s="91"/>
      <c r="V359" s="92"/>
      <c r="W359" s="95" t="s">
        <v>257</v>
      </c>
      <c r="X359" s="93"/>
      <c r="Y359" s="93"/>
      <c r="Z359" s="93"/>
      <c r="AA359" s="93"/>
      <c r="AB359" s="93"/>
      <c r="AC359" s="93"/>
      <c r="AD359" s="93"/>
      <c r="AE359" s="80"/>
      <c r="AF359" s="80"/>
      <c r="AG359" s="80"/>
      <c r="AH359" s="80"/>
      <c r="AI359" s="80"/>
      <c r="AJ359" s="22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43" t="s">
        <v>259</v>
      </c>
    </row>
    <row r="360" spans="1:47" ht="10.7" customHeight="1" x14ac:dyDescent="0.15">
      <c r="A360" s="163" t="s">
        <v>260</v>
      </c>
      <c r="B360" s="164"/>
      <c r="C360" s="164"/>
      <c r="D360" s="164"/>
      <c r="E360" s="164"/>
      <c r="F360" s="164"/>
      <c r="G360" s="164"/>
      <c r="H360" s="165"/>
      <c r="I360" s="166" t="s">
        <v>261</v>
      </c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9"/>
      <c r="U360" s="4"/>
      <c r="V360" s="10"/>
      <c r="W360" s="80"/>
      <c r="X360" s="80"/>
      <c r="Y360" s="80"/>
      <c r="Z360" s="80"/>
      <c r="AA360" s="80"/>
      <c r="AB360" s="80"/>
      <c r="AC360" s="80"/>
      <c r="AD360" s="80"/>
      <c r="AE360" s="89"/>
      <c r="AF360" s="89"/>
      <c r="AG360" s="89"/>
      <c r="AH360" s="89"/>
      <c r="AI360" s="89"/>
      <c r="AJ360" s="38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23"/>
    </row>
    <row r="361" spans="1:47" ht="10.7" customHeight="1" x14ac:dyDescent="0.15">
      <c r="A361" s="148"/>
      <c r="B361" s="149"/>
      <c r="C361" s="149"/>
      <c r="D361" s="149"/>
      <c r="E361" s="149"/>
      <c r="F361" s="149"/>
      <c r="G361" s="149"/>
      <c r="H361" s="150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9"/>
      <c r="U361" s="4"/>
      <c r="V361" s="1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  <c r="AJ361" s="38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23"/>
    </row>
    <row r="362" spans="1:47" ht="10.7" customHeight="1" x14ac:dyDescent="0.15">
      <c r="A362" s="148"/>
      <c r="B362" s="149"/>
      <c r="C362" s="149"/>
      <c r="D362" s="149"/>
      <c r="E362" s="149"/>
      <c r="F362" s="149"/>
      <c r="G362" s="149"/>
      <c r="H362" s="150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9"/>
      <c r="U362" s="4"/>
      <c r="V362" s="1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  <c r="AJ362" s="38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23"/>
    </row>
    <row r="363" spans="1:47" ht="10.7" customHeight="1" x14ac:dyDescent="0.15">
      <c r="A363" s="151"/>
      <c r="B363" s="152"/>
      <c r="C363" s="152"/>
      <c r="D363" s="152"/>
      <c r="E363" s="152"/>
      <c r="F363" s="152"/>
      <c r="G363" s="152"/>
      <c r="H363" s="153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94" t="s">
        <v>248</v>
      </c>
      <c r="U363" s="91"/>
      <c r="V363" s="92"/>
      <c r="W363" s="95" t="s">
        <v>262</v>
      </c>
      <c r="X363" s="93"/>
      <c r="Y363" s="93"/>
      <c r="Z363" s="93"/>
      <c r="AA363" s="93"/>
      <c r="AB363" s="93"/>
      <c r="AC363" s="93"/>
      <c r="AD363" s="93"/>
      <c r="AE363" s="80"/>
      <c r="AF363" s="80"/>
      <c r="AG363" s="80"/>
      <c r="AH363" s="80"/>
      <c r="AI363" s="80"/>
      <c r="AJ363" s="22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43" t="s">
        <v>263</v>
      </c>
    </row>
    <row r="364" spans="1:47" ht="10.7" customHeight="1" x14ac:dyDescent="0.15">
      <c r="A364" s="163" t="s">
        <v>260</v>
      </c>
      <c r="B364" s="164"/>
      <c r="C364" s="164"/>
      <c r="D364" s="164"/>
      <c r="E364" s="164"/>
      <c r="F364" s="164"/>
      <c r="G364" s="164"/>
      <c r="H364" s="165"/>
      <c r="I364" s="166" t="s">
        <v>264</v>
      </c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9"/>
      <c r="U364" s="4"/>
      <c r="V364" s="10"/>
      <c r="W364" s="80"/>
      <c r="X364" s="80"/>
      <c r="Y364" s="80"/>
      <c r="Z364" s="80"/>
      <c r="AA364" s="80"/>
      <c r="AB364" s="80"/>
      <c r="AC364" s="80"/>
      <c r="AD364" s="80"/>
      <c r="AE364" s="89"/>
      <c r="AF364" s="89"/>
      <c r="AG364" s="89"/>
      <c r="AH364" s="89"/>
      <c r="AI364" s="89"/>
      <c r="AJ364" s="38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23"/>
    </row>
    <row r="365" spans="1:47" ht="10.7" customHeight="1" x14ac:dyDescent="0.15">
      <c r="A365" s="148"/>
      <c r="B365" s="149"/>
      <c r="C365" s="149"/>
      <c r="D365" s="149"/>
      <c r="E365" s="149"/>
      <c r="F365" s="149"/>
      <c r="G365" s="149"/>
      <c r="H365" s="150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9"/>
      <c r="U365" s="4"/>
      <c r="V365" s="1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  <c r="AJ365" s="38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23"/>
    </row>
    <row r="366" spans="1:47" ht="10.7" customHeight="1" x14ac:dyDescent="0.15">
      <c r="A366" s="148"/>
      <c r="B366" s="149"/>
      <c r="C366" s="149"/>
      <c r="D366" s="149"/>
      <c r="E366" s="149"/>
      <c r="F366" s="149"/>
      <c r="G366" s="149"/>
      <c r="H366" s="150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9"/>
      <c r="U366" s="4"/>
      <c r="V366" s="1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  <c r="AJ366" s="38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23"/>
    </row>
    <row r="367" spans="1:47" ht="10.7" customHeight="1" x14ac:dyDescent="0.15">
      <c r="A367" s="151"/>
      <c r="B367" s="152"/>
      <c r="C367" s="152"/>
      <c r="D367" s="152"/>
      <c r="E367" s="152"/>
      <c r="F367" s="152"/>
      <c r="G367" s="152"/>
      <c r="H367" s="153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94" t="s">
        <v>248</v>
      </c>
      <c r="U367" s="91"/>
      <c r="V367" s="92"/>
      <c r="W367" s="95" t="s">
        <v>265</v>
      </c>
      <c r="X367" s="93"/>
      <c r="Y367" s="93"/>
      <c r="Z367" s="93"/>
      <c r="AA367" s="93"/>
      <c r="AB367" s="93"/>
      <c r="AC367" s="93"/>
      <c r="AD367" s="93"/>
      <c r="AE367" s="80"/>
      <c r="AF367" s="80"/>
      <c r="AG367" s="80"/>
      <c r="AH367" s="80"/>
      <c r="AI367" s="80"/>
      <c r="AJ367" s="22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43" t="s">
        <v>266</v>
      </c>
    </row>
    <row r="368" spans="1:47" ht="10.7" customHeight="1" x14ac:dyDescent="0.15">
      <c r="A368" s="163" t="s">
        <v>267</v>
      </c>
      <c r="B368" s="164"/>
      <c r="C368" s="164"/>
      <c r="D368" s="164"/>
      <c r="E368" s="164"/>
      <c r="F368" s="164"/>
      <c r="G368" s="164"/>
      <c r="H368" s="165"/>
      <c r="I368" s="166" t="s">
        <v>268</v>
      </c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9"/>
      <c r="U368" s="4"/>
      <c r="V368" s="10"/>
      <c r="W368" s="80"/>
      <c r="X368" s="80"/>
      <c r="Y368" s="80"/>
      <c r="Z368" s="80"/>
      <c r="AA368" s="80"/>
      <c r="AB368" s="80"/>
      <c r="AC368" s="80"/>
      <c r="AD368" s="80"/>
      <c r="AE368" s="89"/>
      <c r="AF368" s="89"/>
      <c r="AG368" s="89"/>
      <c r="AH368" s="89"/>
      <c r="AI368" s="89"/>
      <c r="AJ368" s="38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23"/>
    </row>
    <row r="369" spans="1:47" ht="10.7" customHeight="1" x14ac:dyDescent="0.15">
      <c r="A369" s="148"/>
      <c r="B369" s="149"/>
      <c r="C369" s="149"/>
      <c r="D369" s="149"/>
      <c r="E369" s="149"/>
      <c r="F369" s="149"/>
      <c r="G369" s="149"/>
      <c r="H369" s="150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9"/>
      <c r="U369" s="4"/>
      <c r="V369" s="1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  <c r="AJ369" s="38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23"/>
    </row>
    <row r="370" spans="1:47" ht="10.7" customHeight="1" x14ac:dyDescent="0.15">
      <c r="A370" s="148"/>
      <c r="B370" s="149"/>
      <c r="C370" s="149"/>
      <c r="D370" s="149"/>
      <c r="E370" s="149"/>
      <c r="F370" s="149"/>
      <c r="G370" s="149"/>
      <c r="H370" s="150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9"/>
      <c r="U370" s="4"/>
      <c r="V370" s="1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  <c r="AJ370" s="38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23"/>
    </row>
    <row r="371" spans="1:47" ht="10.7" customHeight="1" x14ac:dyDescent="0.15">
      <c r="A371" s="151"/>
      <c r="B371" s="152"/>
      <c r="C371" s="152"/>
      <c r="D371" s="152"/>
      <c r="E371" s="152"/>
      <c r="F371" s="152"/>
      <c r="G371" s="152"/>
      <c r="H371" s="153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94" t="s">
        <v>248</v>
      </c>
      <c r="U371" s="91"/>
      <c r="V371" s="92"/>
      <c r="W371" s="95" t="s">
        <v>269</v>
      </c>
      <c r="X371" s="93"/>
      <c r="Y371" s="93"/>
      <c r="Z371" s="93"/>
      <c r="AA371" s="93"/>
      <c r="AB371" s="93"/>
      <c r="AC371" s="93"/>
      <c r="AD371" s="93"/>
      <c r="AE371" s="93"/>
      <c r="AF371" s="93"/>
      <c r="AG371" s="93"/>
      <c r="AH371" s="93"/>
      <c r="AI371" s="93"/>
      <c r="AJ371" s="22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43" t="s">
        <v>270</v>
      </c>
    </row>
    <row r="372" spans="1:47" ht="10.7" customHeight="1" x14ac:dyDescent="0.15">
      <c r="A372" s="163" t="s">
        <v>271</v>
      </c>
      <c r="B372" s="164"/>
      <c r="C372" s="164"/>
      <c r="D372" s="164"/>
      <c r="E372" s="164"/>
      <c r="F372" s="164"/>
      <c r="G372" s="164"/>
      <c r="H372" s="165"/>
      <c r="I372" s="166" t="s">
        <v>272</v>
      </c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9"/>
      <c r="U372" s="4"/>
      <c r="V372" s="1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  <c r="AJ372" s="38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23"/>
    </row>
    <row r="373" spans="1:47" ht="10.7" customHeight="1" x14ac:dyDescent="0.15">
      <c r="A373" s="148"/>
      <c r="B373" s="149"/>
      <c r="C373" s="149"/>
      <c r="D373" s="149"/>
      <c r="E373" s="149"/>
      <c r="F373" s="149"/>
      <c r="G373" s="149"/>
      <c r="H373" s="150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9"/>
      <c r="U373" s="4"/>
      <c r="V373" s="1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  <c r="AJ373" s="38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23"/>
    </row>
    <row r="374" spans="1:47" ht="10.7" customHeight="1" x14ac:dyDescent="0.15">
      <c r="A374" s="148"/>
      <c r="B374" s="149"/>
      <c r="C374" s="149"/>
      <c r="D374" s="149"/>
      <c r="E374" s="149"/>
      <c r="F374" s="149"/>
      <c r="G374" s="149"/>
      <c r="H374" s="150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9"/>
      <c r="U374" s="4"/>
      <c r="V374" s="1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  <c r="AJ374" s="38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23"/>
    </row>
    <row r="375" spans="1:47" ht="10.7" customHeight="1" x14ac:dyDescent="0.15">
      <c r="A375" s="167"/>
      <c r="B375" s="168"/>
      <c r="C375" s="168"/>
      <c r="D375" s="168"/>
      <c r="E375" s="168"/>
      <c r="F375" s="168"/>
      <c r="G375" s="168"/>
      <c r="H375" s="169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81" t="s">
        <v>248</v>
      </c>
      <c r="U375" s="82"/>
      <c r="V375" s="83"/>
      <c r="W375" s="84" t="s">
        <v>269</v>
      </c>
      <c r="X375" s="85"/>
      <c r="Y375" s="85"/>
      <c r="Z375" s="85"/>
      <c r="AA375" s="85"/>
      <c r="AB375" s="85"/>
      <c r="AC375" s="85"/>
      <c r="AD375" s="85"/>
      <c r="AE375" s="85"/>
      <c r="AF375" s="85"/>
      <c r="AG375" s="85"/>
      <c r="AH375" s="85"/>
      <c r="AI375" s="85"/>
      <c r="AJ375" s="37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26"/>
    </row>
    <row r="377" spans="1:47" ht="10.7" customHeight="1" x14ac:dyDescent="0.15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60"/>
      <c r="AQ377" s="161"/>
      <c r="AR377" s="161"/>
      <c r="AS377" s="161"/>
      <c r="AT377" s="161"/>
      <c r="AU377" s="162"/>
    </row>
    <row r="378" spans="1:47" ht="10.7" customHeight="1" x14ac:dyDescent="0.15">
      <c r="A378" s="45" t="s">
        <v>91</v>
      </c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N378" s="27"/>
      <c r="O378" s="27"/>
      <c r="P378" s="27"/>
      <c r="R378" s="4"/>
      <c r="S378" s="4"/>
      <c r="T378" s="4"/>
      <c r="U378" s="4"/>
      <c r="V378" s="4"/>
      <c r="W378" s="4"/>
      <c r="X378" s="4"/>
      <c r="Y378" s="4"/>
      <c r="Z378" s="4"/>
      <c r="AA378" s="4"/>
      <c r="AC378" s="27"/>
      <c r="AD378" s="27"/>
      <c r="AE378" s="156" t="s">
        <v>68</v>
      </c>
      <c r="AF378" s="157"/>
      <c r="AG378" s="157"/>
      <c r="AH378" s="157"/>
      <c r="AI378" s="157"/>
      <c r="AJ378" s="46" t="s">
        <v>69</v>
      </c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2" t="s">
        <v>107</v>
      </c>
    </row>
    <row r="379" spans="1:47" ht="10.7" customHeight="1" x14ac:dyDescent="0.15">
      <c r="A379" s="15"/>
      <c r="B379" s="4"/>
      <c r="C379" s="4"/>
      <c r="D379" s="4"/>
      <c r="E379" s="46" t="s">
        <v>75</v>
      </c>
      <c r="F379" s="4"/>
      <c r="G379" s="4"/>
      <c r="H379" s="4"/>
      <c r="I379" s="4"/>
      <c r="J379" s="4"/>
      <c r="K379" s="4"/>
      <c r="L379" s="4"/>
      <c r="M379" s="27"/>
      <c r="N379" s="27"/>
      <c r="O379" s="27"/>
      <c r="P379" s="27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27"/>
      <c r="AC379" s="27"/>
      <c r="AD379" s="27"/>
      <c r="AE379" s="27"/>
      <c r="AF379" s="27"/>
      <c r="AG379" s="27"/>
      <c r="AH379" s="27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5"/>
    </row>
    <row r="380" spans="1:47" ht="10.7" customHeight="1" x14ac:dyDescent="0.15">
      <c r="A380" s="16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2"/>
    </row>
    <row r="381" spans="1:47" ht="10.7" customHeight="1" x14ac:dyDescent="0.15">
      <c r="A381" s="112" t="s">
        <v>20</v>
      </c>
      <c r="B381" s="106"/>
      <c r="C381" s="106"/>
      <c r="D381" s="106"/>
      <c r="E381" s="106"/>
      <c r="F381" s="106"/>
      <c r="G381" s="106"/>
      <c r="H381" s="158"/>
      <c r="I381" s="106" t="s">
        <v>19</v>
      </c>
      <c r="J381" s="106"/>
      <c r="K381" s="106"/>
      <c r="L381" s="106"/>
      <c r="M381" s="106"/>
      <c r="N381" s="106"/>
      <c r="O381" s="106"/>
      <c r="P381" s="106"/>
      <c r="Q381" s="106"/>
      <c r="R381" s="106"/>
      <c r="S381" s="158"/>
      <c r="T381" s="114" t="s">
        <v>13</v>
      </c>
      <c r="U381" s="114"/>
      <c r="V381" s="114"/>
      <c r="W381" s="114" t="s">
        <v>14</v>
      </c>
      <c r="X381" s="114"/>
      <c r="Y381" s="114"/>
      <c r="Z381" s="114" t="s">
        <v>15</v>
      </c>
      <c r="AA381" s="114"/>
      <c r="AB381" s="114"/>
      <c r="AC381" s="114"/>
      <c r="AD381" s="114"/>
      <c r="AE381" s="114" t="s">
        <v>16</v>
      </c>
      <c r="AF381" s="114"/>
      <c r="AG381" s="114"/>
      <c r="AH381" s="114"/>
      <c r="AI381" s="114"/>
      <c r="AJ381" s="106" t="s">
        <v>18</v>
      </c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7"/>
    </row>
    <row r="382" spans="1:47" ht="10.7" customHeight="1" x14ac:dyDescent="0.15">
      <c r="A382" s="113"/>
      <c r="B382" s="108"/>
      <c r="C382" s="108"/>
      <c r="D382" s="108"/>
      <c r="E382" s="108"/>
      <c r="F382" s="108"/>
      <c r="G382" s="108"/>
      <c r="H382" s="159"/>
      <c r="I382" s="108"/>
      <c r="J382" s="108"/>
      <c r="K382" s="108"/>
      <c r="L382" s="108"/>
      <c r="M382" s="108"/>
      <c r="N382" s="108"/>
      <c r="O382" s="108"/>
      <c r="P382" s="108"/>
      <c r="Q382" s="108"/>
      <c r="R382" s="108"/>
      <c r="S382" s="159"/>
      <c r="T382" s="115"/>
      <c r="U382" s="115"/>
      <c r="V382" s="115"/>
      <c r="W382" s="115"/>
      <c r="X382" s="115"/>
      <c r="Y382" s="115"/>
      <c r="Z382" s="115"/>
      <c r="AA382" s="115"/>
      <c r="AB382" s="115"/>
      <c r="AC382" s="115"/>
      <c r="AD382" s="115"/>
      <c r="AE382" s="115"/>
      <c r="AF382" s="115"/>
      <c r="AG382" s="115"/>
      <c r="AH382" s="115"/>
      <c r="AI382" s="115"/>
      <c r="AJ382" s="108"/>
      <c r="AK382" s="108"/>
      <c r="AL382" s="108"/>
      <c r="AM382" s="108"/>
      <c r="AN382" s="108"/>
      <c r="AO382" s="108"/>
      <c r="AP382" s="108"/>
      <c r="AQ382" s="108"/>
      <c r="AR382" s="108"/>
      <c r="AS382" s="108"/>
      <c r="AT382" s="108"/>
      <c r="AU382" s="109"/>
    </row>
    <row r="383" spans="1:47" ht="10.7" customHeight="1" x14ac:dyDescent="0.15">
      <c r="A383" s="145" t="s">
        <v>275</v>
      </c>
      <c r="B383" s="146"/>
      <c r="C383" s="146"/>
      <c r="D383" s="146"/>
      <c r="E383" s="146"/>
      <c r="F383" s="146"/>
      <c r="G383" s="146"/>
      <c r="H383" s="147"/>
      <c r="I383" s="154" t="s">
        <v>276</v>
      </c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7"/>
      <c r="U383" s="1"/>
      <c r="V383" s="18"/>
      <c r="W383" s="80" t="s">
        <v>36</v>
      </c>
      <c r="X383" s="80"/>
      <c r="Y383" s="80"/>
      <c r="Z383" s="80" t="s">
        <v>36</v>
      </c>
      <c r="AA383" s="80"/>
      <c r="AB383" s="80"/>
      <c r="AC383" s="80"/>
      <c r="AD383" s="80"/>
      <c r="AE383" s="80" t="s">
        <v>36</v>
      </c>
      <c r="AF383" s="80"/>
      <c r="AG383" s="80"/>
      <c r="AH383" s="80"/>
      <c r="AI383" s="80"/>
      <c r="AJ383" s="38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23"/>
    </row>
    <row r="384" spans="1:47" ht="10.7" customHeight="1" x14ac:dyDescent="0.15">
      <c r="A384" s="148"/>
      <c r="B384" s="149"/>
      <c r="C384" s="149"/>
      <c r="D384" s="149"/>
      <c r="E384" s="149"/>
      <c r="F384" s="149"/>
      <c r="G384" s="149"/>
      <c r="H384" s="150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9"/>
      <c r="U384" s="4"/>
      <c r="V384" s="10"/>
      <c r="W384" s="80" t="s">
        <v>36</v>
      </c>
      <c r="X384" s="80"/>
      <c r="Y384" s="80"/>
      <c r="Z384" s="80" t="s">
        <v>36</v>
      </c>
      <c r="AA384" s="80"/>
      <c r="AB384" s="80"/>
      <c r="AC384" s="80"/>
      <c r="AD384" s="80"/>
      <c r="AE384" s="80" t="s">
        <v>36</v>
      </c>
      <c r="AF384" s="80"/>
      <c r="AG384" s="80"/>
      <c r="AH384" s="80"/>
      <c r="AI384" s="80"/>
      <c r="AJ384" s="38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23"/>
    </row>
    <row r="385" spans="1:47" ht="10.7" customHeight="1" x14ac:dyDescent="0.15">
      <c r="A385" s="148"/>
      <c r="B385" s="149"/>
      <c r="C385" s="149"/>
      <c r="D385" s="149"/>
      <c r="E385" s="149"/>
      <c r="F385" s="149"/>
      <c r="G385" s="149"/>
      <c r="H385" s="150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9"/>
      <c r="U385" s="4"/>
      <c r="V385" s="10"/>
      <c r="W385" s="80" t="s">
        <v>36</v>
      </c>
      <c r="X385" s="80"/>
      <c r="Y385" s="80"/>
      <c r="Z385" s="80" t="s">
        <v>36</v>
      </c>
      <c r="AA385" s="80"/>
      <c r="AB385" s="80"/>
      <c r="AC385" s="80"/>
      <c r="AD385" s="80"/>
      <c r="AE385" s="80" t="s">
        <v>36</v>
      </c>
      <c r="AF385" s="80"/>
      <c r="AG385" s="80"/>
      <c r="AH385" s="80"/>
      <c r="AI385" s="80"/>
      <c r="AJ385" s="38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23"/>
    </row>
    <row r="386" spans="1:47" ht="10.7" customHeight="1" x14ac:dyDescent="0.15">
      <c r="A386" s="151"/>
      <c r="B386" s="152"/>
      <c r="C386" s="152"/>
      <c r="D386" s="152"/>
      <c r="E386" s="152"/>
      <c r="F386" s="152"/>
      <c r="G386" s="152"/>
      <c r="H386" s="153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94" t="s">
        <v>248</v>
      </c>
      <c r="U386" s="91"/>
      <c r="V386" s="92"/>
      <c r="W386" s="104" t="s">
        <v>278</v>
      </c>
      <c r="X386" s="80"/>
      <c r="Y386" s="80"/>
      <c r="Z386" s="80" t="s">
        <v>36</v>
      </c>
      <c r="AA386" s="80"/>
      <c r="AB386" s="80"/>
      <c r="AC386" s="80"/>
      <c r="AD386" s="80"/>
      <c r="AE386" s="80" t="s">
        <v>36</v>
      </c>
      <c r="AF386" s="80"/>
      <c r="AG386" s="80"/>
      <c r="AH386" s="80"/>
      <c r="AI386" s="80"/>
      <c r="AJ386" s="38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23"/>
    </row>
    <row r="387" spans="1:47" ht="10.7" customHeight="1" x14ac:dyDescent="0.15">
      <c r="A387" s="163" t="s">
        <v>279</v>
      </c>
      <c r="B387" s="164"/>
      <c r="C387" s="164"/>
      <c r="D387" s="164"/>
      <c r="E387" s="164"/>
      <c r="F387" s="164"/>
      <c r="G387" s="164"/>
      <c r="H387" s="165"/>
      <c r="I387" s="166" t="s">
        <v>280</v>
      </c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9"/>
      <c r="U387" s="6"/>
      <c r="V387" s="8"/>
      <c r="W387" s="89" t="s">
        <v>36</v>
      </c>
      <c r="X387" s="89"/>
      <c r="Y387" s="89"/>
      <c r="Z387" s="89" t="s">
        <v>36</v>
      </c>
      <c r="AA387" s="89"/>
      <c r="AB387" s="89"/>
      <c r="AC387" s="89"/>
      <c r="AD387" s="89"/>
      <c r="AE387" s="89" t="s">
        <v>36</v>
      </c>
      <c r="AF387" s="89"/>
      <c r="AG387" s="89"/>
      <c r="AH387" s="89"/>
      <c r="AI387" s="89"/>
      <c r="AJ387" s="21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24"/>
    </row>
    <row r="388" spans="1:47" ht="10.7" customHeight="1" x14ac:dyDescent="0.15">
      <c r="A388" s="148"/>
      <c r="B388" s="149"/>
      <c r="C388" s="149"/>
      <c r="D388" s="149"/>
      <c r="E388" s="149"/>
      <c r="F388" s="149"/>
      <c r="G388" s="149"/>
      <c r="H388" s="150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9"/>
      <c r="U388" s="4"/>
      <c r="V388" s="10"/>
      <c r="W388" s="80" t="s">
        <v>36</v>
      </c>
      <c r="X388" s="80"/>
      <c r="Y388" s="80"/>
      <c r="Z388" s="80" t="s">
        <v>36</v>
      </c>
      <c r="AA388" s="80"/>
      <c r="AB388" s="80"/>
      <c r="AC388" s="80"/>
      <c r="AD388" s="80"/>
      <c r="AE388" s="80" t="s">
        <v>36</v>
      </c>
      <c r="AF388" s="80"/>
      <c r="AG388" s="80"/>
      <c r="AH388" s="80"/>
      <c r="AI388" s="80"/>
      <c r="AJ388" s="38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23"/>
    </row>
    <row r="389" spans="1:47" ht="10.7" customHeight="1" x14ac:dyDescent="0.15">
      <c r="A389" s="148"/>
      <c r="B389" s="149"/>
      <c r="C389" s="149"/>
      <c r="D389" s="149"/>
      <c r="E389" s="149"/>
      <c r="F389" s="149"/>
      <c r="G389" s="149"/>
      <c r="H389" s="150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9"/>
      <c r="U389" s="4"/>
      <c r="V389" s="10"/>
      <c r="W389" s="80" t="s">
        <v>36</v>
      </c>
      <c r="X389" s="80"/>
      <c r="Y389" s="80"/>
      <c r="Z389" s="80" t="s">
        <v>36</v>
      </c>
      <c r="AA389" s="80"/>
      <c r="AB389" s="80"/>
      <c r="AC389" s="80"/>
      <c r="AD389" s="80"/>
      <c r="AE389" s="80" t="s">
        <v>36</v>
      </c>
      <c r="AF389" s="80"/>
      <c r="AG389" s="80"/>
      <c r="AH389" s="80"/>
      <c r="AI389" s="80"/>
      <c r="AJ389" s="38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23"/>
    </row>
    <row r="390" spans="1:47" ht="10.7" customHeight="1" x14ac:dyDescent="0.15">
      <c r="A390" s="151"/>
      <c r="B390" s="152"/>
      <c r="C390" s="152"/>
      <c r="D390" s="152"/>
      <c r="E390" s="152"/>
      <c r="F390" s="152"/>
      <c r="G390" s="152"/>
      <c r="H390" s="153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03" t="s">
        <v>243</v>
      </c>
      <c r="U390" s="101"/>
      <c r="V390" s="102"/>
      <c r="W390" s="104" t="s">
        <v>282</v>
      </c>
      <c r="X390" s="80"/>
      <c r="Y390" s="80"/>
      <c r="Z390" s="80" t="s">
        <v>36</v>
      </c>
      <c r="AA390" s="80"/>
      <c r="AB390" s="80"/>
      <c r="AC390" s="80"/>
      <c r="AD390" s="80"/>
      <c r="AE390" s="80" t="s">
        <v>36</v>
      </c>
      <c r="AF390" s="80"/>
      <c r="AG390" s="80"/>
      <c r="AH390" s="80"/>
      <c r="AI390" s="80"/>
      <c r="AJ390" s="38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2" t="s">
        <v>283</v>
      </c>
    </row>
    <row r="391" spans="1:47" ht="10.7" customHeight="1" x14ac:dyDescent="0.15">
      <c r="A391" s="163" t="s">
        <v>279</v>
      </c>
      <c r="B391" s="164"/>
      <c r="C391" s="164"/>
      <c r="D391" s="164"/>
      <c r="E391" s="164"/>
      <c r="F391" s="164"/>
      <c r="G391" s="164"/>
      <c r="H391" s="165"/>
      <c r="I391" s="171" t="s">
        <v>284</v>
      </c>
      <c r="J391" s="97"/>
      <c r="K391" s="97"/>
      <c r="L391" s="97"/>
      <c r="M391" s="97"/>
      <c r="N391" s="97"/>
      <c r="O391" s="97"/>
      <c r="P391" s="97"/>
      <c r="Q391" s="97"/>
      <c r="R391" s="97"/>
      <c r="S391" s="131"/>
      <c r="T391" s="9"/>
      <c r="U391" s="6"/>
      <c r="V391" s="8"/>
      <c r="W391" s="89" t="s">
        <v>36</v>
      </c>
      <c r="X391" s="89"/>
      <c r="Y391" s="89"/>
      <c r="Z391" s="89" t="s">
        <v>36</v>
      </c>
      <c r="AA391" s="89"/>
      <c r="AB391" s="89"/>
      <c r="AC391" s="89"/>
      <c r="AD391" s="89"/>
      <c r="AE391" s="89" t="s">
        <v>36</v>
      </c>
      <c r="AF391" s="89"/>
      <c r="AG391" s="89"/>
      <c r="AH391" s="89"/>
      <c r="AI391" s="89"/>
      <c r="AJ391" s="21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24"/>
    </row>
    <row r="392" spans="1:47" ht="10.7" customHeight="1" x14ac:dyDescent="0.15">
      <c r="A392" s="148"/>
      <c r="B392" s="149"/>
      <c r="C392" s="149"/>
      <c r="D392" s="149"/>
      <c r="E392" s="149"/>
      <c r="F392" s="149"/>
      <c r="G392" s="149"/>
      <c r="H392" s="150"/>
      <c r="I392" s="132"/>
      <c r="J392" s="74"/>
      <c r="K392" s="74"/>
      <c r="L392" s="74"/>
      <c r="M392" s="74"/>
      <c r="N392" s="74"/>
      <c r="O392" s="74"/>
      <c r="P392" s="74"/>
      <c r="Q392" s="74"/>
      <c r="R392" s="74"/>
      <c r="S392" s="133"/>
      <c r="T392" s="19"/>
      <c r="U392" s="4"/>
      <c r="V392" s="10"/>
      <c r="W392" s="80" t="s">
        <v>36</v>
      </c>
      <c r="X392" s="80"/>
      <c r="Y392" s="80"/>
      <c r="Z392" s="80" t="s">
        <v>36</v>
      </c>
      <c r="AA392" s="80"/>
      <c r="AB392" s="80"/>
      <c r="AC392" s="80"/>
      <c r="AD392" s="80"/>
      <c r="AE392" s="80" t="s">
        <v>36</v>
      </c>
      <c r="AF392" s="80"/>
      <c r="AG392" s="80"/>
      <c r="AH392" s="80"/>
      <c r="AI392" s="80"/>
      <c r="AJ392" s="38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23"/>
    </row>
    <row r="393" spans="1:47" ht="10.7" customHeight="1" x14ac:dyDescent="0.15">
      <c r="A393" s="148"/>
      <c r="B393" s="149"/>
      <c r="C393" s="149"/>
      <c r="D393" s="149"/>
      <c r="E393" s="149"/>
      <c r="F393" s="149"/>
      <c r="G393" s="149"/>
      <c r="H393" s="150"/>
      <c r="I393" s="132"/>
      <c r="J393" s="74"/>
      <c r="K393" s="74"/>
      <c r="L393" s="74"/>
      <c r="M393" s="74"/>
      <c r="N393" s="74"/>
      <c r="O393" s="74"/>
      <c r="P393" s="74"/>
      <c r="Q393" s="74"/>
      <c r="R393" s="74"/>
      <c r="S393" s="133"/>
      <c r="T393" s="19"/>
      <c r="U393" s="4"/>
      <c r="V393" s="10"/>
      <c r="W393" s="80" t="s">
        <v>36</v>
      </c>
      <c r="X393" s="80"/>
      <c r="Y393" s="80"/>
      <c r="Z393" s="80" t="s">
        <v>36</v>
      </c>
      <c r="AA393" s="80"/>
      <c r="AB393" s="80"/>
      <c r="AC393" s="80"/>
      <c r="AD393" s="80"/>
      <c r="AE393" s="80" t="s">
        <v>36</v>
      </c>
      <c r="AF393" s="80"/>
      <c r="AG393" s="80"/>
      <c r="AH393" s="80"/>
      <c r="AI393" s="80"/>
      <c r="AJ393" s="38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23"/>
    </row>
    <row r="394" spans="1:47" ht="10.7" customHeight="1" x14ac:dyDescent="0.15">
      <c r="A394" s="151"/>
      <c r="B394" s="152"/>
      <c r="C394" s="152"/>
      <c r="D394" s="152"/>
      <c r="E394" s="152"/>
      <c r="F394" s="152"/>
      <c r="G394" s="152"/>
      <c r="H394" s="153"/>
      <c r="I394" s="134"/>
      <c r="J394" s="87"/>
      <c r="K394" s="87"/>
      <c r="L394" s="87"/>
      <c r="M394" s="87"/>
      <c r="N394" s="87"/>
      <c r="O394" s="87"/>
      <c r="P394" s="87"/>
      <c r="Q394" s="87"/>
      <c r="R394" s="87"/>
      <c r="S394" s="135"/>
      <c r="T394" s="103" t="s">
        <v>243</v>
      </c>
      <c r="U394" s="101"/>
      <c r="V394" s="102"/>
      <c r="W394" s="104" t="s">
        <v>285</v>
      </c>
      <c r="X394" s="80"/>
      <c r="Y394" s="80"/>
      <c r="Z394" s="80" t="s">
        <v>36</v>
      </c>
      <c r="AA394" s="80"/>
      <c r="AB394" s="80"/>
      <c r="AC394" s="80"/>
      <c r="AD394" s="80"/>
      <c r="AE394" s="80" t="s">
        <v>36</v>
      </c>
      <c r="AF394" s="80"/>
      <c r="AG394" s="80"/>
      <c r="AH394" s="80"/>
      <c r="AI394" s="80"/>
      <c r="AJ394" s="38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2" t="s">
        <v>286</v>
      </c>
    </row>
    <row r="395" spans="1:47" ht="10.7" customHeight="1" x14ac:dyDescent="0.15">
      <c r="A395" s="163" t="s">
        <v>279</v>
      </c>
      <c r="B395" s="164"/>
      <c r="C395" s="164"/>
      <c r="D395" s="164"/>
      <c r="E395" s="164"/>
      <c r="F395" s="164"/>
      <c r="G395" s="164"/>
      <c r="H395" s="165"/>
      <c r="I395" s="170" t="s">
        <v>287</v>
      </c>
      <c r="J395" s="122"/>
      <c r="K395" s="122"/>
      <c r="L395" s="122"/>
      <c r="M395" s="122"/>
      <c r="N395" s="122"/>
      <c r="O395" s="122"/>
      <c r="P395" s="122"/>
      <c r="Q395" s="122"/>
      <c r="R395" s="122"/>
      <c r="S395" s="123"/>
      <c r="T395" s="9"/>
      <c r="U395" s="6"/>
      <c r="V395" s="8"/>
      <c r="W395" s="89" t="s">
        <v>36</v>
      </c>
      <c r="X395" s="89"/>
      <c r="Y395" s="89"/>
      <c r="Z395" s="89" t="s">
        <v>36</v>
      </c>
      <c r="AA395" s="89"/>
      <c r="AB395" s="89"/>
      <c r="AC395" s="89"/>
      <c r="AD395" s="89"/>
      <c r="AE395" s="89" t="s">
        <v>36</v>
      </c>
      <c r="AF395" s="89"/>
      <c r="AG395" s="89"/>
      <c r="AH395" s="89"/>
      <c r="AI395" s="89"/>
      <c r="AJ395" s="21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24"/>
    </row>
    <row r="396" spans="1:47" ht="10.7" customHeight="1" x14ac:dyDescent="0.15">
      <c r="A396" s="148"/>
      <c r="B396" s="149"/>
      <c r="C396" s="149"/>
      <c r="D396" s="149"/>
      <c r="E396" s="149"/>
      <c r="F396" s="149"/>
      <c r="G396" s="149"/>
      <c r="H396" s="150"/>
      <c r="I396" s="124"/>
      <c r="J396" s="125"/>
      <c r="K396" s="125"/>
      <c r="L396" s="125"/>
      <c r="M396" s="125"/>
      <c r="N396" s="125"/>
      <c r="O396" s="125"/>
      <c r="P396" s="125"/>
      <c r="Q396" s="125"/>
      <c r="R396" s="125"/>
      <c r="S396" s="126"/>
      <c r="T396" s="19"/>
      <c r="U396" s="4"/>
      <c r="V396" s="10"/>
      <c r="W396" s="80" t="s">
        <v>36</v>
      </c>
      <c r="X396" s="80"/>
      <c r="Y396" s="80"/>
      <c r="Z396" s="80" t="s">
        <v>36</v>
      </c>
      <c r="AA396" s="80"/>
      <c r="AB396" s="80"/>
      <c r="AC396" s="80"/>
      <c r="AD396" s="80"/>
      <c r="AE396" s="80" t="s">
        <v>36</v>
      </c>
      <c r="AF396" s="80"/>
      <c r="AG396" s="80"/>
      <c r="AH396" s="80"/>
      <c r="AI396" s="80"/>
      <c r="AJ396" s="38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23"/>
    </row>
    <row r="397" spans="1:47" ht="10.7" customHeight="1" x14ac:dyDescent="0.15">
      <c r="A397" s="148"/>
      <c r="B397" s="149"/>
      <c r="C397" s="149"/>
      <c r="D397" s="149"/>
      <c r="E397" s="149"/>
      <c r="F397" s="149"/>
      <c r="G397" s="149"/>
      <c r="H397" s="150"/>
      <c r="I397" s="124"/>
      <c r="J397" s="125"/>
      <c r="K397" s="125"/>
      <c r="L397" s="125"/>
      <c r="M397" s="125"/>
      <c r="N397" s="125"/>
      <c r="O397" s="125"/>
      <c r="P397" s="125"/>
      <c r="Q397" s="125"/>
      <c r="R397" s="125"/>
      <c r="S397" s="126"/>
      <c r="T397" s="19"/>
      <c r="U397" s="4"/>
      <c r="V397" s="10"/>
      <c r="W397" s="80" t="s">
        <v>36</v>
      </c>
      <c r="X397" s="80"/>
      <c r="Y397" s="80"/>
      <c r="Z397" s="80" t="s">
        <v>36</v>
      </c>
      <c r="AA397" s="80"/>
      <c r="AB397" s="80"/>
      <c r="AC397" s="80"/>
      <c r="AD397" s="80"/>
      <c r="AE397" s="80" t="s">
        <v>36</v>
      </c>
      <c r="AF397" s="80"/>
      <c r="AG397" s="80"/>
      <c r="AH397" s="80"/>
      <c r="AI397" s="80"/>
      <c r="AJ397" s="38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23"/>
    </row>
    <row r="398" spans="1:47" ht="10.7" customHeight="1" x14ac:dyDescent="0.15">
      <c r="A398" s="151"/>
      <c r="B398" s="152"/>
      <c r="C398" s="152"/>
      <c r="D398" s="152"/>
      <c r="E398" s="152"/>
      <c r="F398" s="152"/>
      <c r="G398" s="152"/>
      <c r="H398" s="153"/>
      <c r="I398" s="127"/>
      <c r="J398" s="128"/>
      <c r="K398" s="128"/>
      <c r="L398" s="128"/>
      <c r="M398" s="128"/>
      <c r="N398" s="128"/>
      <c r="O398" s="128"/>
      <c r="P398" s="128"/>
      <c r="Q398" s="128"/>
      <c r="R398" s="128"/>
      <c r="S398" s="129"/>
      <c r="T398" s="103" t="s">
        <v>243</v>
      </c>
      <c r="U398" s="101"/>
      <c r="V398" s="102"/>
      <c r="W398" s="104" t="s">
        <v>289</v>
      </c>
      <c r="X398" s="80"/>
      <c r="Y398" s="80"/>
      <c r="Z398" s="80" t="s">
        <v>36</v>
      </c>
      <c r="AA398" s="80"/>
      <c r="AB398" s="80"/>
      <c r="AC398" s="80"/>
      <c r="AD398" s="80"/>
      <c r="AE398" s="80" t="s">
        <v>36</v>
      </c>
      <c r="AF398" s="80"/>
      <c r="AG398" s="80"/>
      <c r="AH398" s="80"/>
      <c r="AI398" s="80"/>
      <c r="AJ398" s="38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2" t="s">
        <v>290</v>
      </c>
    </row>
    <row r="399" spans="1:47" ht="10.7" customHeight="1" x14ac:dyDescent="0.15">
      <c r="A399" s="163" t="s">
        <v>291</v>
      </c>
      <c r="B399" s="164"/>
      <c r="C399" s="164"/>
      <c r="D399" s="164"/>
      <c r="E399" s="164"/>
      <c r="F399" s="164"/>
      <c r="G399" s="164"/>
      <c r="H399" s="165"/>
      <c r="I399" s="166" t="s">
        <v>292</v>
      </c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9"/>
      <c r="U399" s="6"/>
      <c r="V399" s="8"/>
      <c r="W399" s="89" t="s">
        <v>36</v>
      </c>
      <c r="X399" s="89"/>
      <c r="Y399" s="89"/>
      <c r="Z399" s="89" t="s">
        <v>36</v>
      </c>
      <c r="AA399" s="89"/>
      <c r="AB399" s="89"/>
      <c r="AC399" s="89"/>
      <c r="AD399" s="89"/>
      <c r="AE399" s="89" t="s">
        <v>36</v>
      </c>
      <c r="AF399" s="89"/>
      <c r="AG399" s="89"/>
      <c r="AH399" s="89"/>
      <c r="AI399" s="89"/>
      <c r="AJ399" s="47" t="s">
        <v>293</v>
      </c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24"/>
    </row>
    <row r="400" spans="1:47" ht="10.7" customHeight="1" x14ac:dyDescent="0.15">
      <c r="A400" s="148"/>
      <c r="B400" s="149"/>
      <c r="C400" s="149"/>
      <c r="D400" s="149"/>
      <c r="E400" s="149"/>
      <c r="F400" s="149"/>
      <c r="G400" s="149"/>
      <c r="H400" s="150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9"/>
      <c r="U400" s="4"/>
      <c r="V400" s="10"/>
      <c r="W400" s="80" t="s">
        <v>36</v>
      </c>
      <c r="X400" s="80"/>
      <c r="Y400" s="80"/>
      <c r="Z400" s="80" t="s">
        <v>36</v>
      </c>
      <c r="AA400" s="80"/>
      <c r="AB400" s="80"/>
      <c r="AC400" s="80"/>
      <c r="AD400" s="80"/>
      <c r="AE400" s="80" t="s">
        <v>36</v>
      </c>
      <c r="AF400" s="80"/>
      <c r="AG400" s="80"/>
      <c r="AH400" s="80"/>
      <c r="AI400" s="80"/>
      <c r="AJ400" s="38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23"/>
    </row>
    <row r="401" spans="1:47" ht="10.7" customHeight="1" x14ac:dyDescent="0.15">
      <c r="A401" s="148"/>
      <c r="B401" s="149"/>
      <c r="C401" s="149"/>
      <c r="D401" s="149"/>
      <c r="E401" s="149"/>
      <c r="F401" s="149"/>
      <c r="G401" s="149"/>
      <c r="H401" s="150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9"/>
      <c r="U401" s="4"/>
      <c r="V401" s="10"/>
      <c r="W401" s="80" t="s">
        <v>36</v>
      </c>
      <c r="X401" s="80"/>
      <c r="Y401" s="80"/>
      <c r="Z401" s="80" t="s">
        <v>36</v>
      </c>
      <c r="AA401" s="80"/>
      <c r="AB401" s="80"/>
      <c r="AC401" s="80"/>
      <c r="AD401" s="80"/>
      <c r="AE401" s="80" t="s">
        <v>36</v>
      </c>
      <c r="AF401" s="80"/>
      <c r="AG401" s="80"/>
      <c r="AH401" s="80"/>
      <c r="AI401" s="80"/>
      <c r="AJ401" s="38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23"/>
    </row>
    <row r="402" spans="1:47" ht="10.7" customHeight="1" x14ac:dyDescent="0.15">
      <c r="A402" s="151"/>
      <c r="B402" s="152"/>
      <c r="C402" s="152"/>
      <c r="D402" s="152"/>
      <c r="E402" s="152"/>
      <c r="F402" s="152"/>
      <c r="G402" s="152"/>
      <c r="H402" s="153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94" t="s">
        <v>243</v>
      </c>
      <c r="U402" s="91"/>
      <c r="V402" s="92"/>
      <c r="W402" s="95" t="s">
        <v>282</v>
      </c>
      <c r="X402" s="93"/>
      <c r="Y402" s="93"/>
      <c r="Z402" s="93" t="s">
        <v>36</v>
      </c>
      <c r="AA402" s="93"/>
      <c r="AB402" s="93"/>
      <c r="AC402" s="93"/>
      <c r="AD402" s="93"/>
      <c r="AE402" s="80" t="s">
        <v>36</v>
      </c>
      <c r="AF402" s="80"/>
      <c r="AG402" s="80"/>
      <c r="AH402" s="80"/>
      <c r="AI402" s="80"/>
      <c r="AJ402" s="22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43" t="s">
        <v>294</v>
      </c>
    </row>
    <row r="403" spans="1:47" ht="10.7" customHeight="1" x14ac:dyDescent="0.15">
      <c r="A403" s="163" t="s">
        <v>295</v>
      </c>
      <c r="B403" s="164"/>
      <c r="C403" s="164"/>
      <c r="D403" s="164"/>
      <c r="E403" s="164"/>
      <c r="F403" s="164"/>
      <c r="G403" s="164"/>
      <c r="H403" s="165"/>
      <c r="I403" s="166" t="s">
        <v>296</v>
      </c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9"/>
      <c r="U403" s="4"/>
      <c r="V403" s="10"/>
      <c r="W403" s="80" t="s">
        <v>36</v>
      </c>
      <c r="X403" s="80"/>
      <c r="Y403" s="80"/>
      <c r="Z403" s="80" t="s">
        <v>36</v>
      </c>
      <c r="AA403" s="80"/>
      <c r="AB403" s="80"/>
      <c r="AC403" s="80"/>
      <c r="AD403" s="80"/>
      <c r="AE403" s="89" t="s">
        <v>36</v>
      </c>
      <c r="AF403" s="89"/>
      <c r="AG403" s="89"/>
      <c r="AH403" s="89"/>
      <c r="AI403" s="89"/>
      <c r="AJ403" s="41" t="s">
        <v>293</v>
      </c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23"/>
    </row>
    <row r="404" spans="1:47" ht="10.7" customHeight="1" x14ac:dyDescent="0.15">
      <c r="A404" s="148"/>
      <c r="B404" s="149"/>
      <c r="C404" s="149"/>
      <c r="D404" s="149"/>
      <c r="E404" s="149"/>
      <c r="F404" s="149"/>
      <c r="G404" s="149"/>
      <c r="H404" s="150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9"/>
      <c r="U404" s="4"/>
      <c r="V404" s="10"/>
      <c r="W404" s="80" t="s">
        <v>36</v>
      </c>
      <c r="X404" s="80"/>
      <c r="Y404" s="80"/>
      <c r="Z404" s="80" t="s">
        <v>36</v>
      </c>
      <c r="AA404" s="80"/>
      <c r="AB404" s="80"/>
      <c r="AC404" s="80"/>
      <c r="AD404" s="80"/>
      <c r="AE404" s="80" t="s">
        <v>36</v>
      </c>
      <c r="AF404" s="80"/>
      <c r="AG404" s="80"/>
      <c r="AH404" s="80"/>
      <c r="AI404" s="80"/>
      <c r="AJ404" s="38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23"/>
    </row>
    <row r="405" spans="1:47" ht="10.7" customHeight="1" x14ac:dyDescent="0.15">
      <c r="A405" s="148"/>
      <c r="B405" s="149"/>
      <c r="C405" s="149"/>
      <c r="D405" s="149"/>
      <c r="E405" s="149"/>
      <c r="F405" s="149"/>
      <c r="G405" s="149"/>
      <c r="H405" s="150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9"/>
      <c r="U405" s="4"/>
      <c r="V405" s="10"/>
      <c r="W405" s="80" t="s">
        <v>36</v>
      </c>
      <c r="X405" s="80"/>
      <c r="Y405" s="80"/>
      <c r="Z405" s="80" t="s">
        <v>36</v>
      </c>
      <c r="AA405" s="80"/>
      <c r="AB405" s="80"/>
      <c r="AC405" s="80"/>
      <c r="AD405" s="80"/>
      <c r="AE405" s="80" t="s">
        <v>36</v>
      </c>
      <c r="AF405" s="80"/>
      <c r="AG405" s="80"/>
      <c r="AH405" s="80"/>
      <c r="AI405" s="80"/>
      <c r="AJ405" s="38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23"/>
    </row>
    <row r="406" spans="1:47" ht="10.7" customHeight="1" x14ac:dyDescent="0.15">
      <c r="A406" s="151"/>
      <c r="B406" s="152"/>
      <c r="C406" s="152"/>
      <c r="D406" s="152"/>
      <c r="E406" s="152"/>
      <c r="F406" s="152"/>
      <c r="G406" s="152"/>
      <c r="H406" s="153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94" t="s">
        <v>243</v>
      </c>
      <c r="U406" s="91"/>
      <c r="V406" s="92"/>
      <c r="W406" s="95" t="s">
        <v>285</v>
      </c>
      <c r="X406" s="93"/>
      <c r="Y406" s="93"/>
      <c r="Z406" s="93" t="s">
        <v>36</v>
      </c>
      <c r="AA406" s="93"/>
      <c r="AB406" s="93"/>
      <c r="AC406" s="93"/>
      <c r="AD406" s="93"/>
      <c r="AE406" s="80" t="s">
        <v>36</v>
      </c>
      <c r="AF406" s="80"/>
      <c r="AG406" s="80"/>
      <c r="AH406" s="80"/>
      <c r="AI406" s="80"/>
      <c r="AJ406" s="22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43" t="s">
        <v>297</v>
      </c>
    </row>
    <row r="407" spans="1:47" ht="10.7" customHeight="1" x14ac:dyDescent="0.15">
      <c r="A407" s="163" t="s">
        <v>295</v>
      </c>
      <c r="B407" s="164"/>
      <c r="C407" s="164"/>
      <c r="D407" s="164"/>
      <c r="E407" s="164"/>
      <c r="F407" s="164"/>
      <c r="G407" s="164"/>
      <c r="H407" s="165"/>
      <c r="I407" s="166" t="s">
        <v>298</v>
      </c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9"/>
      <c r="U407" s="4"/>
      <c r="V407" s="10"/>
      <c r="W407" s="80" t="s">
        <v>36</v>
      </c>
      <c r="X407" s="80"/>
      <c r="Y407" s="80"/>
      <c r="Z407" s="80" t="s">
        <v>36</v>
      </c>
      <c r="AA407" s="80"/>
      <c r="AB407" s="80"/>
      <c r="AC407" s="80"/>
      <c r="AD407" s="80"/>
      <c r="AE407" s="89" t="s">
        <v>36</v>
      </c>
      <c r="AF407" s="89"/>
      <c r="AG407" s="89"/>
      <c r="AH407" s="89"/>
      <c r="AI407" s="89"/>
      <c r="AJ407" s="41" t="s">
        <v>293</v>
      </c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23"/>
    </row>
    <row r="408" spans="1:47" ht="10.7" customHeight="1" x14ac:dyDescent="0.15">
      <c r="A408" s="148"/>
      <c r="B408" s="149"/>
      <c r="C408" s="149"/>
      <c r="D408" s="149"/>
      <c r="E408" s="149"/>
      <c r="F408" s="149"/>
      <c r="G408" s="149"/>
      <c r="H408" s="150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9"/>
      <c r="U408" s="4"/>
      <c r="V408" s="10"/>
      <c r="W408" s="80" t="s">
        <v>36</v>
      </c>
      <c r="X408" s="80"/>
      <c r="Y408" s="80"/>
      <c r="Z408" s="80" t="s">
        <v>36</v>
      </c>
      <c r="AA408" s="80"/>
      <c r="AB408" s="80"/>
      <c r="AC408" s="80"/>
      <c r="AD408" s="80"/>
      <c r="AE408" s="80" t="s">
        <v>36</v>
      </c>
      <c r="AF408" s="80"/>
      <c r="AG408" s="80"/>
      <c r="AH408" s="80"/>
      <c r="AI408" s="80"/>
      <c r="AJ408" s="38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23"/>
    </row>
    <row r="409" spans="1:47" ht="10.7" customHeight="1" x14ac:dyDescent="0.15">
      <c r="A409" s="148"/>
      <c r="B409" s="149"/>
      <c r="C409" s="149"/>
      <c r="D409" s="149"/>
      <c r="E409" s="149"/>
      <c r="F409" s="149"/>
      <c r="G409" s="149"/>
      <c r="H409" s="150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9"/>
      <c r="U409" s="4"/>
      <c r="V409" s="10"/>
      <c r="W409" s="80" t="s">
        <v>36</v>
      </c>
      <c r="X409" s="80"/>
      <c r="Y409" s="80"/>
      <c r="Z409" s="80" t="s">
        <v>36</v>
      </c>
      <c r="AA409" s="80"/>
      <c r="AB409" s="80"/>
      <c r="AC409" s="80"/>
      <c r="AD409" s="80"/>
      <c r="AE409" s="80" t="s">
        <v>36</v>
      </c>
      <c r="AF409" s="80"/>
      <c r="AG409" s="80"/>
      <c r="AH409" s="80"/>
      <c r="AI409" s="80"/>
      <c r="AJ409" s="38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23"/>
    </row>
    <row r="410" spans="1:47" ht="10.7" customHeight="1" x14ac:dyDescent="0.15">
      <c r="A410" s="151"/>
      <c r="B410" s="152"/>
      <c r="C410" s="152"/>
      <c r="D410" s="152"/>
      <c r="E410" s="152"/>
      <c r="F410" s="152"/>
      <c r="G410" s="152"/>
      <c r="H410" s="153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94" t="s">
        <v>243</v>
      </c>
      <c r="U410" s="91"/>
      <c r="V410" s="92"/>
      <c r="W410" s="95" t="s">
        <v>289</v>
      </c>
      <c r="X410" s="93"/>
      <c r="Y410" s="93"/>
      <c r="Z410" s="93" t="s">
        <v>36</v>
      </c>
      <c r="AA410" s="93"/>
      <c r="AB410" s="93"/>
      <c r="AC410" s="93"/>
      <c r="AD410" s="93"/>
      <c r="AE410" s="80" t="s">
        <v>36</v>
      </c>
      <c r="AF410" s="80"/>
      <c r="AG410" s="80"/>
      <c r="AH410" s="80"/>
      <c r="AI410" s="80"/>
      <c r="AJ410" s="22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43" t="s">
        <v>299</v>
      </c>
    </row>
    <row r="411" spans="1:47" ht="10.7" customHeight="1" x14ac:dyDescent="0.15">
      <c r="A411" s="163" t="s">
        <v>300</v>
      </c>
      <c r="B411" s="164"/>
      <c r="C411" s="164"/>
      <c r="D411" s="164"/>
      <c r="E411" s="164"/>
      <c r="F411" s="164"/>
      <c r="G411" s="164"/>
      <c r="H411" s="165"/>
      <c r="I411" s="166" t="s">
        <v>301</v>
      </c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9"/>
      <c r="U411" s="4"/>
      <c r="V411" s="10"/>
      <c r="W411" s="80" t="s">
        <v>36</v>
      </c>
      <c r="X411" s="80"/>
      <c r="Y411" s="80"/>
      <c r="Z411" s="80" t="s">
        <v>36</v>
      </c>
      <c r="AA411" s="80"/>
      <c r="AB411" s="80"/>
      <c r="AC411" s="80"/>
      <c r="AD411" s="80"/>
      <c r="AE411" s="89" t="s">
        <v>36</v>
      </c>
      <c r="AF411" s="89"/>
      <c r="AG411" s="89"/>
      <c r="AH411" s="89"/>
      <c r="AI411" s="89"/>
      <c r="AJ411" s="41" t="s">
        <v>303</v>
      </c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23"/>
    </row>
    <row r="412" spans="1:47" ht="10.7" customHeight="1" x14ac:dyDescent="0.15">
      <c r="A412" s="148"/>
      <c r="B412" s="149"/>
      <c r="C412" s="149"/>
      <c r="D412" s="149"/>
      <c r="E412" s="149"/>
      <c r="F412" s="149"/>
      <c r="G412" s="149"/>
      <c r="H412" s="150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9"/>
      <c r="U412" s="4"/>
      <c r="V412" s="10"/>
      <c r="W412" s="80" t="s">
        <v>36</v>
      </c>
      <c r="X412" s="80"/>
      <c r="Y412" s="80"/>
      <c r="Z412" s="80" t="s">
        <v>36</v>
      </c>
      <c r="AA412" s="80"/>
      <c r="AB412" s="80"/>
      <c r="AC412" s="80"/>
      <c r="AD412" s="80"/>
      <c r="AE412" s="80" t="s">
        <v>36</v>
      </c>
      <c r="AF412" s="80"/>
      <c r="AG412" s="80"/>
      <c r="AH412" s="80"/>
      <c r="AI412" s="80"/>
      <c r="AJ412" s="38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23"/>
    </row>
    <row r="413" spans="1:47" ht="10.7" customHeight="1" x14ac:dyDescent="0.15">
      <c r="A413" s="148"/>
      <c r="B413" s="149"/>
      <c r="C413" s="149"/>
      <c r="D413" s="149"/>
      <c r="E413" s="149"/>
      <c r="F413" s="149"/>
      <c r="G413" s="149"/>
      <c r="H413" s="150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9"/>
      <c r="U413" s="4"/>
      <c r="V413" s="10"/>
      <c r="W413" s="80" t="s">
        <v>36</v>
      </c>
      <c r="X413" s="80"/>
      <c r="Y413" s="80"/>
      <c r="Z413" s="80" t="s">
        <v>36</v>
      </c>
      <c r="AA413" s="80"/>
      <c r="AB413" s="80"/>
      <c r="AC413" s="80"/>
      <c r="AD413" s="80"/>
      <c r="AE413" s="80" t="s">
        <v>36</v>
      </c>
      <c r="AF413" s="80"/>
      <c r="AG413" s="80"/>
      <c r="AH413" s="80"/>
      <c r="AI413" s="80"/>
      <c r="AJ413" s="38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23"/>
    </row>
    <row r="414" spans="1:47" ht="10.7" customHeight="1" x14ac:dyDescent="0.15">
      <c r="A414" s="151"/>
      <c r="B414" s="152"/>
      <c r="C414" s="152"/>
      <c r="D414" s="152"/>
      <c r="E414" s="152"/>
      <c r="F414" s="152"/>
      <c r="G414" s="152"/>
      <c r="H414" s="153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94" t="s">
        <v>104</v>
      </c>
      <c r="U414" s="91"/>
      <c r="V414" s="92"/>
      <c r="W414" s="95" t="s">
        <v>302</v>
      </c>
      <c r="X414" s="93"/>
      <c r="Y414" s="93"/>
      <c r="Z414" s="93" t="s">
        <v>36</v>
      </c>
      <c r="AA414" s="93"/>
      <c r="AB414" s="93"/>
      <c r="AC414" s="93"/>
      <c r="AD414" s="93"/>
      <c r="AE414" s="80" t="s">
        <v>36</v>
      </c>
      <c r="AF414" s="80"/>
      <c r="AG414" s="80"/>
      <c r="AH414" s="80"/>
      <c r="AI414" s="80"/>
      <c r="AJ414" s="22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43" t="s">
        <v>304</v>
      </c>
    </row>
    <row r="415" spans="1:47" ht="10.7" customHeight="1" x14ac:dyDescent="0.15">
      <c r="A415" s="163" t="s">
        <v>305</v>
      </c>
      <c r="B415" s="164"/>
      <c r="C415" s="164"/>
      <c r="D415" s="164"/>
      <c r="E415" s="164"/>
      <c r="F415" s="164"/>
      <c r="G415" s="164"/>
      <c r="H415" s="165"/>
      <c r="I415" s="166" t="s">
        <v>306</v>
      </c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9"/>
      <c r="U415" s="4"/>
      <c r="V415" s="10"/>
      <c r="W415" s="80" t="s">
        <v>36</v>
      </c>
      <c r="X415" s="80"/>
      <c r="Y415" s="80"/>
      <c r="Z415" s="80" t="s">
        <v>36</v>
      </c>
      <c r="AA415" s="80"/>
      <c r="AB415" s="80"/>
      <c r="AC415" s="80"/>
      <c r="AD415" s="80"/>
      <c r="AE415" s="89" t="s">
        <v>36</v>
      </c>
      <c r="AF415" s="89"/>
      <c r="AG415" s="89"/>
      <c r="AH415" s="89"/>
      <c r="AI415" s="89"/>
      <c r="AJ415" s="41" t="s">
        <v>307</v>
      </c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23"/>
    </row>
    <row r="416" spans="1:47" ht="10.7" customHeight="1" x14ac:dyDescent="0.15">
      <c r="A416" s="148"/>
      <c r="B416" s="149"/>
      <c r="C416" s="149"/>
      <c r="D416" s="149"/>
      <c r="E416" s="149"/>
      <c r="F416" s="149"/>
      <c r="G416" s="149"/>
      <c r="H416" s="150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9"/>
      <c r="U416" s="4"/>
      <c r="V416" s="10"/>
      <c r="W416" s="80" t="s">
        <v>36</v>
      </c>
      <c r="X416" s="80"/>
      <c r="Y416" s="80"/>
      <c r="Z416" s="80" t="s">
        <v>36</v>
      </c>
      <c r="AA416" s="80"/>
      <c r="AB416" s="80"/>
      <c r="AC416" s="80"/>
      <c r="AD416" s="80"/>
      <c r="AE416" s="80" t="s">
        <v>36</v>
      </c>
      <c r="AF416" s="80"/>
      <c r="AG416" s="80"/>
      <c r="AH416" s="80"/>
      <c r="AI416" s="80"/>
      <c r="AJ416" s="38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23"/>
    </row>
    <row r="417" spans="1:47" ht="10.7" customHeight="1" x14ac:dyDescent="0.15">
      <c r="A417" s="148"/>
      <c r="B417" s="149"/>
      <c r="C417" s="149"/>
      <c r="D417" s="149"/>
      <c r="E417" s="149"/>
      <c r="F417" s="149"/>
      <c r="G417" s="149"/>
      <c r="H417" s="150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9"/>
      <c r="U417" s="4"/>
      <c r="V417" s="10"/>
      <c r="W417" s="80" t="s">
        <v>36</v>
      </c>
      <c r="X417" s="80"/>
      <c r="Y417" s="80"/>
      <c r="Z417" s="80" t="s">
        <v>36</v>
      </c>
      <c r="AA417" s="80"/>
      <c r="AB417" s="80"/>
      <c r="AC417" s="80"/>
      <c r="AD417" s="80"/>
      <c r="AE417" s="80" t="s">
        <v>36</v>
      </c>
      <c r="AF417" s="80"/>
      <c r="AG417" s="80"/>
      <c r="AH417" s="80"/>
      <c r="AI417" s="80"/>
      <c r="AJ417" s="38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23"/>
    </row>
    <row r="418" spans="1:47" ht="10.7" customHeight="1" x14ac:dyDescent="0.15">
      <c r="A418" s="151"/>
      <c r="B418" s="152"/>
      <c r="C418" s="152"/>
      <c r="D418" s="152"/>
      <c r="E418" s="152"/>
      <c r="F418" s="152"/>
      <c r="G418" s="152"/>
      <c r="H418" s="153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94" t="s">
        <v>104</v>
      </c>
      <c r="U418" s="91"/>
      <c r="V418" s="92"/>
      <c r="W418" s="95" t="s">
        <v>302</v>
      </c>
      <c r="X418" s="93"/>
      <c r="Y418" s="93"/>
      <c r="Z418" s="93" t="s">
        <v>36</v>
      </c>
      <c r="AA418" s="93"/>
      <c r="AB418" s="93"/>
      <c r="AC418" s="93"/>
      <c r="AD418" s="93"/>
      <c r="AE418" s="93" t="s">
        <v>36</v>
      </c>
      <c r="AF418" s="93"/>
      <c r="AG418" s="93"/>
      <c r="AH418" s="93"/>
      <c r="AI418" s="93"/>
      <c r="AJ418" s="22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43" t="s">
        <v>308</v>
      </c>
    </row>
    <row r="419" spans="1:47" ht="10.7" customHeight="1" x14ac:dyDescent="0.15">
      <c r="A419" s="163" t="s">
        <v>309</v>
      </c>
      <c r="B419" s="164"/>
      <c r="C419" s="164"/>
      <c r="D419" s="164"/>
      <c r="E419" s="164"/>
      <c r="F419" s="164"/>
      <c r="G419" s="164"/>
      <c r="H419" s="165"/>
      <c r="I419" s="166" t="s">
        <v>310</v>
      </c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9"/>
      <c r="U419" s="4"/>
      <c r="V419" s="10"/>
      <c r="W419" s="80" t="s">
        <v>36</v>
      </c>
      <c r="X419" s="80"/>
      <c r="Y419" s="80"/>
      <c r="Z419" s="80" t="s">
        <v>36</v>
      </c>
      <c r="AA419" s="80"/>
      <c r="AB419" s="80"/>
      <c r="AC419" s="80"/>
      <c r="AD419" s="80"/>
      <c r="AE419" s="80" t="s">
        <v>36</v>
      </c>
      <c r="AF419" s="80"/>
      <c r="AG419" s="80"/>
      <c r="AH419" s="80"/>
      <c r="AI419" s="80"/>
      <c r="AJ419" s="38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23"/>
    </row>
    <row r="420" spans="1:47" ht="10.7" customHeight="1" x14ac:dyDescent="0.15">
      <c r="A420" s="148"/>
      <c r="B420" s="149"/>
      <c r="C420" s="149"/>
      <c r="D420" s="149"/>
      <c r="E420" s="149"/>
      <c r="F420" s="149"/>
      <c r="G420" s="149"/>
      <c r="H420" s="150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9"/>
      <c r="U420" s="4"/>
      <c r="V420" s="10"/>
      <c r="W420" s="80" t="s">
        <v>36</v>
      </c>
      <c r="X420" s="80"/>
      <c r="Y420" s="80"/>
      <c r="Z420" s="80" t="s">
        <v>36</v>
      </c>
      <c r="AA420" s="80"/>
      <c r="AB420" s="80"/>
      <c r="AC420" s="80"/>
      <c r="AD420" s="80"/>
      <c r="AE420" s="80" t="s">
        <v>36</v>
      </c>
      <c r="AF420" s="80"/>
      <c r="AG420" s="80"/>
      <c r="AH420" s="80"/>
      <c r="AI420" s="80"/>
      <c r="AJ420" s="38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23"/>
    </row>
    <row r="421" spans="1:47" ht="10.7" customHeight="1" x14ac:dyDescent="0.15">
      <c r="A421" s="148"/>
      <c r="B421" s="149"/>
      <c r="C421" s="149"/>
      <c r="D421" s="149"/>
      <c r="E421" s="149"/>
      <c r="F421" s="149"/>
      <c r="G421" s="149"/>
      <c r="H421" s="150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9"/>
      <c r="U421" s="4"/>
      <c r="V421" s="10"/>
      <c r="W421" s="80" t="s">
        <v>36</v>
      </c>
      <c r="X421" s="80"/>
      <c r="Y421" s="80"/>
      <c r="Z421" s="80" t="s">
        <v>36</v>
      </c>
      <c r="AA421" s="80"/>
      <c r="AB421" s="80"/>
      <c r="AC421" s="80"/>
      <c r="AD421" s="80"/>
      <c r="AE421" s="80" t="s">
        <v>36</v>
      </c>
      <c r="AF421" s="80"/>
      <c r="AG421" s="80"/>
      <c r="AH421" s="80"/>
      <c r="AI421" s="80"/>
      <c r="AJ421" s="38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23"/>
    </row>
    <row r="422" spans="1:47" ht="10.7" customHeight="1" x14ac:dyDescent="0.15">
      <c r="A422" s="167"/>
      <c r="B422" s="168"/>
      <c r="C422" s="168"/>
      <c r="D422" s="168"/>
      <c r="E422" s="168"/>
      <c r="F422" s="168"/>
      <c r="G422" s="168"/>
      <c r="H422" s="169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81" t="s">
        <v>104</v>
      </c>
      <c r="U422" s="82"/>
      <c r="V422" s="83"/>
      <c r="W422" s="84" t="s">
        <v>302</v>
      </c>
      <c r="X422" s="85"/>
      <c r="Y422" s="85"/>
      <c r="Z422" s="85" t="s">
        <v>36</v>
      </c>
      <c r="AA422" s="85"/>
      <c r="AB422" s="85"/>
      <c r="AC422" s="85"/>
      <c r="AD422" s="85"/>
      <c r="AE422" s="85" t="s">
        <v>36</v>
      </c>
      <c r="AF422" s="85"/>
      <c r="AG422" s="85"/>
      <c r="AH422" s="85"/>
      <c r="AI422" s="85"/>
      <c r="AJ422" s="37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48" t="s">
        <v>311</v>
      </c>
    </row>
    <row r="424" spans="1:47" ht="10.7" customHeight="1" x14ac:dyDescent="0.15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60"/>
      <c r="AQ424" s="161"/>
      <c r="AR424" s="161"/>
      <c r="AS424" s="161"/>
      <c r="AT424" s="161"/>
      <c r="AU424" s="162"/>
    </row>
    <row r="425" spans="1:47" ht="10.7" customHeight="1" x14ac:dyDescent="0.15">
      <c r="A425" s="45" t="s">
        <v>273</v>
      </c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N425" s="27"/>
      <c r="O425" s="27"/>
      <c r="P425" s="27"/>
      <c r="R425" s="4"/>
      <c r="S425" s="4"/>
      <c r="T425" s="4"/>
      <c r="U425" s="4"/>
      <c r="V425" s="4"/>
      <c r="W425" s="4"/>
      <c r="X425" s="4"/>
      <c r="Y425" s="4"/>
      <c r="Z425" s="4"/>
      <c r="AA425" s="4"/>
      <c r="AC425" s="27"/>
      <c r="AD425" s="27"/>
      <c r="AE425" s="156" t="s">
        <v>129</v>
      </c>
      <c r="AF425" s="157"/>
      <c r="AG425" s="157"/>
      <c r="AH425" s="157"/>
      <c r="AI425" s="157"/>
      <c r="AJ425" s="46" t="s">
        <v>130</v>
      </c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2" t="s">
        <v>131</v>
      </c>
    </row>
    <row r="426" spans="1:47" ht="10.7" customHeight="1" x14ac:dyDescent="0.15">
      <c r="A426" s="15"/>
      <c r="B426" s="4"/>
      <c r="C426" s="4"/>
      <c r="D426" s="4"/>
      <c r="E426" s="46" t="s">
        <v>274</v>
      </c>
      <c r="F426" s="4"/>
      <c r="G426" s="4"/>
      <c r="H426" s="4"/>
      <c r="I426" s="4"/>
      <c r="J426" s="4"/>
      <c r="K426" s="4"/>
      <c r="L426" s="4"/>
      <c r="M426" s="27"/>
      <c r="N426" s="27"/>
      <c r="O426" s="27"/>
      <c r="P426" s="27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27"/>
      <c r="AC426" s="27"/>
      <c r="AD426" s="27"/>
      <c r="AE426" s="27"/>
      <c r="AF426" s="27"/>
      <c r="AG426" s="27"/>
      <c r="AH426" s="27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5"/>
    </row>
    <row r="427" spans="1:47" ht="10.7" customHeight="1" x14ac:dyDescent="0.15">
      <c r="A427" s="16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2"/>
    </row>
    <row r="428" spans="1:47" ht="10.7" customHeight="1" x14ac:dyDescent="0.15">
      <c r="A428" s="112" t="s">
        <v>20</v>
      </c>
      <c r="B428" s="106"/>
      <c r="C428" s="106"/>
      <c r="D428" s="106"/>
      <c r="E428" s="106"/>
      <c r="F428" s="106"/>
      <c r="G428" s="106"/>
      <c r="H428" s="158"/>
      <c r="I428" s="106" t="s">
        <v>19</v>
      </c>
      <c r="J428" s="106"/>
      <c r="K428" s="106"/>
      <c r="L428" s="106"/>
      <c r="M428" s="106"/>
      <c r="N428" s="106"/>
      <c r="O428" s="106"/>
      <c r="P428" s="106"/>
      <c r="Q428" s="106"/>
      <c r="R428" s="106"/>
      <c r="S428" s="158"/>
      <c r="T428" s="114" t="s">
        <v>13</v>
      </c>
      <c r="U428" s="114"/>
      <c r="V428" s="114"/>
      <c r="W428" s="114" t="s">
        <v>14</v>
      </c>
      <c r="X428" s="114"/>
      <c r="Y428" s="114"/>
      <c r="Z428" s="114" t="s">
        <v>15</v>
      </c>
      <c r="AA428" s="114"/>
      <c r="AB428" s="114"/>
      <c r="AC428" s="114"/>
      <c r="AD428" s="114"/>
      <c r="AE428" s="114" t="s">
        <v>16</v>
      </c>
      <c r="AF428" s="114"/>
      <c r="AG428" s="114"/>
      <c r="AH428" s="114"/>
      <c r="AI428" s="114"/>
      <c r="AJ428" s="106" t="s">
        <v>18</v>
      </c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7"/>
    </row>
    <row r="429" spans="1:47" ht="10.7" customHeight="1" x14ac:dyDescent="0.15">
      <c r="A429" s="113"/>
      <c r="B429" s="108"/>
      <c r="C429" s="108"/>
      <c r="D429" s="108"/>
      <c r="E429" s="108"/>
      <c r="F429" s="108"/>
      <c r="G429" s="108"/>
      <c r="H429" s="159"/>
      <c r="I429" s="108"/>
      <c r="J429" s="108"/>
      <c r="K429" s="108"/>
      <c r="L429" s="108"/>
      <c r="M429" s="108"/>
      <c r="N429" s="108"/>
      <c r="O429" s="108"/>
      <c r="P429" s="108"/>
      <c r="Q429" s="108"/>
      <c r="R429" s="108"/>
      <c r="S429" s="159"/>
      <c r="T429" s="115"/>
      <c r="U429" s="115"/>
      <c r="V429" s="115"/>
      <c r="W429" s="115"/>
      <c r="X429" s="115"/>
      <c r="Y429" s="115"/>
      <c r="Z429" s="115"/>
      <c r="AA429" s="115"/>
      <c r="AB429" s="115"/>
      <c r="AC429" s="115"/>
      <c r="AD429" s="115"/>
      <c r="AE429" s="115"/>
      <c r="AF429" s="115"/>
      <c r="AG429" s="115"/>
      <c r="AH429" s="115"/>
      <c r="AI429" s="115"/>
      <c r="AJ429" s="108"/>
      <c r="AK429" s="108"/>
      <c r="AL429" s="108"/>
      <c r="AM429" s="108"/>
      <c r="AN429" s="108"/>
      <c r="AO429" s="108"/>
      <c r="AP429" s="108"/>
      <c r="AQ429" s="108"/>
      <c r="AR429" s="108"/>
      <c r="AS429" s="108"/>
      <c r="AT429" s="108"/>
      <c r="AU429" s="109"/>
    </row>
    <row r="430" spans="1:47" ht="10.7" customHeight="1" x14ac:dyDescent="0.15">
      <c r="A430" s="145" t="s">
        <v>312</v>
      </c>
      <c r="B430" s="146"/>
      <c r="C430" s="146"/>
      <c r="D430" s="146"/>
      <c r="E430" s="146"/>
      <c r="F430" s="146"/>
      <c r="G430" s="146"/>
      <c r="H430" s="147"/>
      <c r="I430" s="154" t="s">
        <v>310</v>
      </c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7"/>
      <c r="U430" s="1"/>
      <c r="V430" s="18"/>
      <c r="W430" s="80" t="s">
        <v>36</v>
      </c>
      <c r="X430" s="80"/>
      <c r="Y430" s="80"/>
      <c r="Z430" s="80" t="s">
        <v>36</v>
      </c>
      <c r="AA430" s="80"/>
      <c r="AB430" s="80"/>
      <c r="AC430" s="80"/>
      <c r="AD430" s="80"/>
      <c r="AE430" s="80" t="s">
        <v>36</v>
      </c>
      <c r="AF430" s="80"/>
      <c r="AG430" s="80"/>
      <c r="AH430" s="80"/>
      <c r="AI430" s="80"/>
      <c r="AJ430" s="38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23"/>
    </row>
    <row r="431" spans="1:47" ht="10.7" customHeight="1" x14ac:dyDescent="0.15">
      <c r="A431" s="148"/>
      <c r="B431" s="149"/>
      <c r="C431" s="149"/>
      <c r="D431" s="149"/>
      <c r="E431" s="149"/>
      <c r="F431" s="149"/>
      <c r="G431" s="149"/>
      <c r="H431" s="150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9"/>
      <c r="U431" s="4"/>
      <c r="V431" s="10"/>
      <c r="W431" s="80" t="s">
        <v>36</v>
      </c>
      <c r="X431" s="80"/>
      <c r="Y431" s="80"/>
      <c r="Z431" s="80" t="s">
        <v>36</v>
      </c>
      <c r="AA431" s="80"/>
      <c r="AB431" s="80"/>
      <c r="AC431" s="80"/>
      <c r="AD431" s="80"/>
      <c r="AE431" s="80" t="s">
        <v>36</v>
      </c>
      <c r="AF431" s="80"/>
      <c r="AG431" s="80"/>
      <c r="AH431" s="80"/>
      <c r="AI431" s="80"/>
      <c r="AJ431" s="38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23"/>
    </row>
    <row r="432" spans="1:47" ht="10.7" customHeight="1" x14ac:dyDescent="0.15">
      <c r="A432" s="148"/>
      <c r="B432" s="149"/>
      <c r="C432" s="149"/>
      <c r="D432" s="149"/>
      <c r="E432" s="149"/>
      <c r="F432" s="149"/>
      <c r="G432" s="149"/>
      <c r="H432" s="150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9"/>
      <c r="U432" s="4"/>
      <c r="V432" s="10"/>
      <c r="W432" s="80" t="s">
        <v>36</v>
      </c>
      <c r="X432" s="80"/>
      <c r="Y432" s="80"/>
      <c r="Z432" s="80" t="s">
        <v>36</v>
      </c>
      <c r="AA432" s="80"/>
      <c r="AB432" s="80"/>
      <c r="AC432" s="80"/>
      <c r="AD432" s="80"/>
      <c r="AE432" s="80" t="s">
        <v>36</v>
      </c>
      <c r="AF432" s="80"/>
      <c r="AG432" s="80"/>
      <c r="AH432" s="80"/>
      <c r="AI432" s="80"/>
      <c r="AJ432" s="38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23"/>
    </row>
    <row r="433" spans="1:47" ht="10.7" customHeight="1" x14ac:dyDescent="0.15">
      <c r="A433" s="151"/>
      <c r="B433" s="152"/>
      <c r="C433" s="152"/>
      <c r="D433" s="152"/>
      <c r="E433" s="152"/>
      <c r="F433" s="152"/>
      <c r="G433" s="152"/>
      <c r="H433" s="153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94" t="s">
        <v>104</v>
      </c>
      <c r="U433" s="91"/>
      <c r="V433" s="92"/>
      <c r="W433" s="104" t="s">
        <v>302</v>
      </c>
      <c r="X433" s="80"/>
      <c r="Y433" s="80"/>
      <c r="Z433" s="80" t="s">
        <v>36</v>
      </c>
      <c r="AA433" s="80"/>
      <c r="AB433" s="80"/>
      <c r="AC433" s="80"/>
      <c r="AD433" s="80"/>
      <c r="AE433" s="80" t="s">
        <v>36</v>
      </c>
      <c r="AF433" s="80"/>
      <c r="AG433" s="80"/>
      <c r="AH433" s="80"/>
      <c r="AI433" s="80"/>
      <c r="AJ433" s="38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2" t="s">
        <v>313</v>
      </c>
    </row>
    <row r="434" spans="1:47" ht="10.7" customHeight="1" x14ac:dyDescent="0.15">
      <c r="A434" s="163" t="s">
        <v>314</v>
      </c>
      <c r="B434" s="164"/>
      <c r="C434" s="164"/>
      <c r="D434" s="164"/>
      <c r="E434" s="164"/>
      <c r="F434" s="164"/>
      <c r="G434" s="164"/>
      <c r="H434" s="165"/>
      <c r="I434" s="166" t="s">
        <v>315</v>
      </c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9"/>
      <c r="U434" s="6"/>
      <c r="V434" s="8"/>
      <c r="W434" s="89" t="s">
        <v>36</v>
      </c>
      <c r="X434" s="89"/>
      <c r="Y434" s="89"/>
      <c r="Z434" s="89" t="s">
        <v>36</v>
      </c>
      <c r="AA434" s="89"/>
      <c r="AB434" s="89"/>
      <c r="AC434" s="89"/>
      <c r="AD434" s="89"/>
      <c r="AE434" s="89" t="s">
        <v>36</v>
      </c>
      <c r="AF434" s="89"/>
      <c r="AG434" s="89"/>
      <c r="AH434" s="89"/>
      <c r="AI434" s="89"/>
      <c r="AJ434" s="47" t="s">
        <v>316</v>
      </c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24"/>
    </row>
    <row r="435" spans="1:47" ht="10.7" customHeight="1" x14ac:dyDescent="0.15">
      <c r="A435" s="148"/>
      <c r="B435" s="149"/>
      <c r="C435" s="149"/>
      <c r="D435" s="149"/>
      <c r="E435" s="149"/>
      <c r="F435" s="149"/>
      <c r="G435" s="149"/>
      <c r="H435" s="150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9"/>
      <c r="U435" s="4"/>
      <c r="V435" s="10"/>
      <c r="W435" s="80" t="s">
        <v>36</v>
      </c>
      <c r="X435" s="80"/>
      <c r="Y435" s="80"/>
      <c r="Z435" s="80" t="s">
        <v>36</v>
      </c>
      <c r="AA435" s="80"/>
      <c r="AB435" s="80"/>
      <c r="AC435" s="80"/>
      <c r="AD435" s="80"/>
      <c r="AE435" s="80" t="s">
        <v>36</v>
      </c>
      <c r="AF435" s="80"/>
      <c r="AG435" s="80"/>
      <c r="AH435" s="80"/>
      <c r="AI435" s="80"/>
      <c r="AJ435" s="38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23"/>
    </row>
    <row r="436" spans="1:47" ht="10.7" customHeight="1" x14ac:dyDescent="0.15">
      <c r="A436" s="148"/>
      <c r="B436" s="149"/>
      <c r="C436" s="149"/>
      <c r="D436" s="149"/>
      <c r="E436" s="149"/>
      <c r="F436" s="149"/>
      <c r="G436" s="149"/>
      <c r="H436" s="150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9"/>
      <c r="U436" s="4"/>
      <c r="V436" s="10"/>
      <c r="W436" s="80" t="s">
        <v>36</v>
      </c>
      <c r="X436" s="80"/>
      <c r="Y436" s="80"/>
      <c r="Z436" s="80" t="s">
        <v>36</v>
      </c>
      <c r="AA436" s="80"/>
      <c r="AB436" s="80"/>
      <c r="AC436" s="80"/>
      <c r="AD436" s="80"/>
      <c r="AE436" s="80" t="s">
        <v>36</v>
      </c>
      <c r="AF436" s="80"/>
      <c r="AG436" s="80"/>
      <c r="AH436" s="80"/>
      <c r="AI436" s="80"/>
      <c r="AJ436" s="38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23"/>
    </row>
    <row r="437" spans="1:47" ht="10.7" customHeight="1" x14ac:dyDescent="0.15">
      <c r="A437" s="151"/>
      <c r="B437" s="152"/>
      <c r="C437" s="152"/>
      <c r="D437" s="152"/>
      <c r="E437" s="152"/>
      <c r="F437" s="152"/>
      <c r="G437" s="152"/>
      <c r="H437" s="153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03" t="s">
        <v>45</v>
      </c>
      <c r="U437" s="101"/>
      <c r="V437" s="102"/>
      <c r="W437" s="104" t="s">
        <v>129</v>
      </c>
      <c r="X437" s="80"/>
      <c r="Y437" s="80"/>
      <c r="Z437" s="80" t="s">
        <v>36</v>
      </c>
      <c r="AA437" s="80"/>
      <c r="AB437" s="80"/>
      <c r="AC437" s="80"/>
      <c r="AD437" s="80"/>
      <c r="AE437" s="80" t="s">
        <v>36</v>
      </c>
      <c r="AF437" s="80"/>
      <c r="AG437" s="80"/>
      <c r="AH437" s="80"/>
      <c r="AI437" s="80"/>
      <c r="AJ437" s="38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2" t="s">
        <v>317</v>
      </c>
    </row>
    <row r="438" spans="1:47" ht="10.7" customHeight="1" x14ac:dyDescent="0.15">
      <c r="A438" s="163" t="s">
        <v>318</v>
      </c>
      <c r="B438" s="164"/>
      <c r="C438" s="164"/>
      <c r="D438" s="164"/>
      <c r="E438" s="164"/>
      <c r="F438" s="164"/>
      <c r="G438" s="164"/>
      <c r="H438" s="165"/>
      <c r="I438" s="171"/>
      <c r="J438" s="97"/>
      <c r="K438" s="97"/>
      <c r="L438" s="97"/>
      <c r="M438" s="97"/>
      <c r="N438" s="97"/>
      <c r="O438" s="97"/>
      <c r="P438" s="97"/>
      <c r="Q438" s="97"/>
      <c r="R438" s="97"/>
      <c r="S438" s="131"/>
      <c r="T438" s="9"/>
      <c r="U438" s="6"/>
      <c r="V438" s="8"/>
      <c r="W438" s="89" t="s">
        <v>36</v>
      </c>
      <c r="X438" s="89"/>
      <c r="Y438" s="89"/>
      <c r="Z438" s="89" t="s">
        <v>36</v>
      </c>
      <c r="AA438" s="89"/>
      <c r="AB438" s="89"/>
      <c r="AC438" s="89"/>
      <c r="AD438" s="89"/>
      <c r="AE438" s="89" t="s">
        <v>36</v>
      </c>
      <c r="AF438" s="89"/>
      <c r="AG438" s="89"/>
      <c r="AH438" s="89"/>
      <c r="AI438" s="89"/>
      <c r="AJ438" s="47" t="s">
        <v>319</v>
      </c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24"/>
    </row>
    <row r="439" spans="1:47" ht="10.7" customHeight="1" x14ac:dyDescent="0.15">
      <c r="A439" s="148"/>
      <c r="B439" s="149"/>
      <c r="C439" s="149"/>
      <c r="D439" s="149"/>
      <c r="E439" s="149"/>
      <c r="F439" s="149"/>
      <c r="G439" s="149"/>
      <c r="H439" s="150"/>
      <c r="I439" s="132"/>
      <c r="J439" s="74"/>
      <c r="K439" s="74"/>
      <c r="L439" s="74"/>
      <c r="M439" s="74"/>
      <c r="N439" s="74"/>
      <c r="O439" s="74"/>
      <c r="P439" s="74"/>
      <c r="Q439" s="74"/>
      <c r="R439" s="74"/>
      <c r="S439" s="133"/>
      <c r="T439" s="19"/>
      <c r="U439" s="4"/>
      <c r="V439" s="10"/>
      <c r="W439" s="80" t="s">
        <v>36</v>
      </c>
      <c r="X439" s="80"/>
      <c r="Y439" s="80"/>
      <c r="Z439" s="80" t="s">
        <v>36</v>
      </c>
      <c r="AA439" s="80"/>
      <c r="AB439" s="80"/>
      <c r="AC439" s="80"/>
      <c r="AD439" s="80"/>
      <c r="AE439" s="80" t="s">
        <v>36</v>
      </c>
      <c r="AF439" s="80"/>
      <c r="AG439" s="80"/>
      <c r="AH439" s="80"/>
      <c r="AI439" s="80"/>
      <c r="AJ439" s="38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23"/>
    </row>
    <row r="440" spans="1:47" ht="10.7" customHeight="1" x14ac:dyDescent="0.15">
      <c r="A440" s="148"/>
      <c r="B440" s="149"/>
      <c r="C440" s="149"/>
      <c r="D440" s="149"/>
      <c r="E440" s="149"/>
      <c r="F440" s="149"/>
      <c r="G440" s="149"/>
      <c r="H440" s="150"/>
      <c r="I440" s="132"/>
      <c r="J440" s="74"/>
      <c r="K440" s="74"/>
      <c r="L440" s="74"/>
      <c r="M440" s="74"/>
      <c r="N440" s="74"/>
      <c r="O440" s="74"/>
      <c r="P440" s="74"/>
      <c r="Q440" s="74"/>
      <c r="R440" s="74"/>
      <c r="S440" s="133"/>
      <c r="T440" s="19"/>
      <c r="U440" s="4"/>
      <c r="V440" s="10"/>
      <c r="W440" s="80" t="s">
        <v>36</v>
      </c>
      <c r="X440" s="80"/>
      <c r="Y440" s="80"/>
      <c r="Z440" s="80" t="s">
        <v>36</v>
      </c>
      <c r="AA440" s="80"/>
      <c r="AB440" s="80"/>
      <c r="AC440" s="80"/>
      <c r="AD440" s="80"/>
      <c r="AE440" s="80" t="s">
        <v>36</v>
      </c>
      <c r="AF440" s="80"/>
      <c r="AG440" s="80"/>
      <c r="AH440" s="80"/>
      <c r="AI440" s="80"/>
      <c r="AJ440" s="38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23"/>
    </row>
    <row r="441" spans="1:47" ht="10.7" customHeight="1" x14ac:dyDescent="0.15">
      <c r="A441" s="151"/>
      <c r="B441" s="152"/>
      <c r="C441" s="152"/>
      <c r="D441" s="152"/>
      <c r="E441" s="152"/>
      <c r="F441" s="152"/>
      <c r="G441" s="152"/>
      <c r="H441" s="153"/>
      <c r="I441" s="134"/>
      <c r="J441" s="87"/>
      <c r="K441" s="87"/>
      <c r="L441" s="87"/>
      <c r="M441" s="87"/>
      <c r="N441" s="87"/>
      <c r="O441" s="87"/>
      <c r="P441" s="87"/>
      <c r="Q441" s="87"/>
      <c r="R441" s="87"/>
      <c r="S441" s="135"/>
      <c r="T441" s="103" t="s">
        <v>45</v>
      </c>
      <c r="U441" s="101"/>
      <c r="V441" s="102"/>
      <c r="W441" s="104" t="s">
        <v>129</v>
      </c>
      <c r="X441" s="80"/>
      <c r="Y441" s="80"/>
      <c r="Z441" s="80" t="s">
        <v>36</v>
      </c>
      <c r="AA441" s="80"/>
      <c r="AB441" s="80"/>
      <c r="AC441" s="80"/>
      <c r="AD441" s="80"/>
      <c r="AE441" s="80" t="s">
        <v>36</v>
      </c>
      <c r="AF441" s="80"/>
      <c r="AG441" s="80"/>
      <c r="AH441" s="80"/>
      <c r="AI441" s="80"/>
      <c r="AJ441" s="38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2" t="s">
        <v>320</v>
      </c>
    </row>
    <row r="442" spans="1:47" ht="10.7" customHeight="1" x14ac:dyDescent="0.15">
      <c r="A442" s="163" t="s">
        <v>321</v>
      </c>
      <c r="B442" s="164"/>
      <c r="C442" s="164"/>
      <c r="D442" s="164"/>
      <c r="E442" s="164"/>
      <c r="F442" s="164"/>
      <c r="G442" s="164"/>
      <c r="H442" s="165"/>
      <c r="I442" s="170" t="s">
        <v>322</v>
      </c>
      <c r="J442" s="122"/>
      <c r="K442" s="122"/>
      <c r="L442" s="122"/>
      <c r="M442" s="122"/>
      <c r="N442" s="122"/>
      <c r="O442" s="122"/>
      <c r="P442" s="122"/>
      <c r="Q442" s="122"/>
      <c r="R442" s="122"/>
      <c r="S442" s="123"/>
      <c r="T442" s="9"/>
      <c r="U442" s="6"/>
      <c r="V442" s="8"/>
      <c r="W442" s="89" t="s">
        <v>36</v>
      </c>
      <c r="X442" s="89"/>
      <c r="Y442" s="89"/>
      <c r="Z442" s="89" t="s">
        <v>36</v>
      </c>
      <c r="AA442" s="89"/>
      <c r="AB442" s="89"/>
      <c r="AC442" s="89"/>
      <c r="AD442" s="89"/>
      <c r="AE442" s="89" t="s">
        <v>36</v>
      </c>
      <c r="AF442" s="89"/>
      <c r="AG442" s="89"/>
      <c r="AH442" s="89"/>
      <c r="AI442" s="89"/>
      <c r="AJ442" s="21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24"/>
    </row>
    <row r="443" spans="1:47" ht="10.7" customHeight="1" x14ac:dyDescent="0.15">
      <c r="A443" s="148"/>
      <c r="B443" s="149"/>
      <c r="C443" s="149"/>
      <c r="D443" s="149"/>
      <c r="E443" s="149"/>
      <c r="F443" s="149"/>
      <c r="G443" s="149"/>
      <c r="H443" s="150"/>
      <c r="I443" s="124"/>
      <c r="J443" s="125"/>
      <c r="K443" s="125"/>
      <c r="L443" s="125"/>
      <c r="M443" s="125"/>
      <c r="N443" s="125"/>
      <c r="O443" s="125"/>
      <c r="P443" s="125"/>
      <c r="Q443" s="125"/>
      <c r="R443" s="125"/>
      <c r="S443" s="126"/>
      <c r="T443" s="19"/>
      <c r="U443" s="4"/>
      <c r="V443" s="10"/>
      <c r="W443" s="80" t="s">
        <v>36</v>
      </c>
      <c r="X443" s="80"/>
      <c r="Y443" s="80"/>
      <c r="Z443" s="80" t="s">
        <v>36</v>
      </c>
      <c r="AA443" s="80"/>
      <c r="AB443" s="80"/>
      <c r="AC443" s="80"/>
      <c r="AD443" s="80"/>
      <c r="AE443" s="80" t="s">
        <v>36</v>
      </c>
      <c r="AF443" s="80"/>
      <c r="AG443" s="80"/>
      <c r="AH443" s="80"/>
      <c r="AI443" s="80"/>
      <c r="AJ443" s="38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23"/>
    </row>
    <row r="444" spans="1:47" ht="10.7" customHeight="1" x14ac:dyDescent="0.15">
      <c r="A444" s="148"/>
      <c r="B444" s="149"/>
      <c r="C444" s="149"/>
      <c r="D444" s="149"/>
      <c r="E444" s="149"/>
      <c r="F444" s="149"/>
      <c r="G444" s="149"/>
      <c r="H444" s="150"/>
      <c r="I444" s="124"/>
      <c r="J444" s="125"/>
      <c r="K444" s="125"/>
      <c r="L444" s="125"/>
      <c r="M444" s="125"/>
      <c r="N444" s="125"/>
      <c r="O444" s="125"/>
      <c r="P444" s="125"/>
      <c r="Q444" s="125"/>
      <c r="R444" s="125"/>
      <c r="S444" s="126"/>
      <c r="T444" s="19"/>
      <c r="U444" s="4"/>
      <c r="V444" s="10"/>
      <c r="W444" s="80" t="s">
        <v>36</v>
      </c>
      <c r="X444" s="80"/>
      <c r="Y444" s="80"/>
      <c r="Z444" s="80" t="s">
        <v>36</v>
      </c>
      <c r="AA444" s="80"/>
      <c r="AB444" s="80"/>
      <c r="AC444" s="80"/>
      <c r="AD444" s="80"/>
      <c r="AE444" s="80" t="s">
        <v>36</v>
      </c>
      <c r="AF444" s="80"/>
      <c r="AG444" s="80"/>
      <c r="AH444" s="80"/>
      <c r="AI444" s="80"/>
      <c r="AJ444" s="38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23"/>
    </row>
    <row r="445" spans="1:47" ht="10.7" customHeight="1" x14ac:dyDescent="0.15">
      <c r="A445" s="151"/>
      <c r="B445" s="152"/>
      <c r="C445" s="152"/>
      <c r="D445" s="152"/>
      <c r="E445" s="152"/>
      <c r="F445" s="152"/>
      <c r="G445" s="152"/>
      <c r="H445" s="153"/>
      <c r="I445" s="127"/>
      <c r="J445" s="128"/>
      <c r="K445" s="128"/>
      <c r="L445" s="128"/>
      <c r="M445" s="128"/>
      <c r="N445" s="128"/>
      <c r="O445" s="128"/>
      <c r="P445" s="128"/>
      <c r="Q445" s="128"/>
      <c r="R445" s="128"/>
      <c r="S445" s="129"/>
      <c r="T445" s="103" t="s">
        <v>243</v>
      </c>
      <c r="U445" s="101"/>
      <c r="V445" s="102"/>
      <c r="W445" s="104" t="s">
        <v>289</v>
      </c>
      <c r="X445" s="80"/>
      <c r="Y445" s="80"/>
      <c r="Z445" s="80" t="s">
        <v>36</v>
      </c>
      <c r="AA445" s="80"/>
      <c r="AB445" s="80"/>
      <c r="AC445" s="80"/>
      <c r="AD445" s="80"/>
      <c r="AE445" s="80" t="s">
        <v>36</v>
      </c>
      <c r="AF445" s="80"/>
      <c r="AG445" s="80"/>
      <c r="AH445" s="80"/>
      <c r="AI445" s="80"/>
      <c r="AJ445" s="38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23"/>
    </row>
    <row r="446" spans="1:47" ht="10.7" customHeight="1" x14ac:dyDescent="0.15">
      <c r="A446" s="163" t="s">
        <v>323</v>
      </c>
      <c r="B446" s="164"/>
      <c r="C446" s="164"/>
      <c r="D446" s="164"/>
      <c r="E446" s="164"/>
      <c r="F446" s="164"/>
      <c r="G446" s="164"/>
      <c r="H446" s="165"/>
      <c r="I446" s="166" t="s">
        <v>324</v>
      </c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9"/>
      <c r="U446" s="6"/>
      <c r="V446" s="8"/>
      <c r="W446" s="89" t="s">
        <v>36</v>
      </c>
      <c r="X446" s="89"/>
      <c r="Y446" s="89"/>
      <c r="Z446" s="89" t="s">
        <v>36</v>
      </c>
      <c r="AA446" s="89"/>
      <c r="AB446" s="89"/>
      <c r="AC446" s="89"/>
      <c r="AD446" s="89"/>
      <c r="AE446" s="89" t="s">
        <v>36</v>
      </c>
      <c r="AF446" s="89"/>
      <c r="AG446" s="89"/>
      <c r="AH446" s="89"/>
      <c r="AI446" s="89"/>
      <c r="AJ446" s="21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24"/>
    </row>
    <row r="447" spans="1:47" ht="10.7" customHeight="1" x14ac:dyDescent="0.15">
      <c r="A447" s="148"/>
      <c r="B447" s="149"/>
      <c r="C447" s="149"/>
      <c r="D447" s="149"/>
      <c r="E447" s="149"/>
      <c r="F447" s="149"/>
      <c r="G447" s="149"/>
      <c r="H447" s="150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9"/>
      <c r="U447" s="4"/>
      <c r="V447" s="10"/>
      <c r="W447" s="80" t="s">
        <v>36</v>
      </c>
      <c r="X447" s="80"/>
      <c r="Y447" s="80"/>
      <c r="Z447" s="80" t="s">
        <v>36</v>
      </c>
      <c r="AA447" s="80"/>
      <c r="AB447" s="80"/>
      <c r="AC447" s="80"/>
      <c r="AD447" s="80"/>
      <c r="AE447" s="80" t="s">
        <v>36</v>
      </c>
      <c r="AF447" s="80"/>
      <c r="AG447" s="80"/>
      <c r="AH447" s="80"/>
      <c r="AI447" s="80"/>
      <c r="AJ447" s="38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23"/>
    </row>
    <row r="448" spans="1:47" ht="10.7" customHeight="1" x14ac:dyDescent="0.15">
      <c r="A448" s="148"/>
      <c r="B448" s="149"/>
      <c r="C448" s="149"/>
      <c r="D448" s="149"/>
      <c r="E448" s="149"/>
      <c r="F448" s="149"/>
      <c r="G448" s="149"/>
      <c r="H448" s="150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9"/>
      <c r="U448" s="4"/>
      <c r="V448" s="10"/>
      <c r="W448" s="80" t="s">
        <v>36</v>
      </c>
      <c r="X448" s="80"/>
      <c r="Y448" s="80"/>
      <c r="Z448" s="80" t="s">
        <v>36</v>
      </c>
      <c r="AA448" s="80"/>
      <c r="AB448" s="80"/>
      <c r="AC448" s="80"/>
      <c r="AD448" s="80"/>
      <c r="AE448" s="80" t="s">
        <v>36</v>
      </c>
      <c r="AF448" s="80"/>
      <c r="AG448" s="80"/>
      <c r="AH448" s="80"/>
      <c r="AI448" s="80"/>
      <c r="AJ448" s="38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23"/>
    </row>
    <row r="449" spans="1:47" ht="10.7" customHeight="1" x14ac:dyDescent="0.15">
      <c r="A449" s="151"/>
      <c r="B449" s="152"/>
      <c r="C449" s="152"/>
      <c r="D449" s="152"/>
      <c r="E449" s="152"/>
      <c r="F449" s="152"/>
      <c r="G449" s="152"/>
      <c r="H449" s="153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94" t="s">
        <v>248</v>
      </c>
      <c r="U449" s="91"/>
      <c r="V449" s="92"/>
      <c r="W449" s="95" t="s">
        <v>325</v>
      </c>
      <c r="X449" s="93"/>
      <c r="Y449" s="93"/>
      <c r="Z449" s="93" t="s">
        <v>36</v>
      </c>
      <c r="AA449" s="93"/>
      <c r="AB449" s="93"/>
      <c r="AC449" s="93"/>
      <c r="AD449" s="93"/>
      <c r="AE449" s="80" t="s">
        <v>36</v>
      </c>
      <c r="AF449" s="80"/>
      <c r="AG449" s="80"/>
      <c r="AH449" s="80"/>
      <c r="AI449" s="80"/>
      <c r="AJ449" s="22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43"/>
    </row>
    <row r="450" spans="1:47" ht="10.7" customHeight="1" x14ac:dyDescent="0.15">
      <c r="A450" s="163" t="s">
        <v>323</v>
      </c>
      <c r="B450" s="164"/>
      <c r="C450" s="164"/>
      <c r="D450" s="164"/>
      <c r="E450" s="164"/>
      <c r="F450" s="164"/>
      <c r="G450" s="164"/>
      <c r="H450" s="165"/>
      <c r="I450" s="166" t="s">
        <v>324</v>
      </c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9"/>
      <c r="U450" s="4"/>
      <c r="V450" s="10"/>
      <c r="W450" s="80" t="s">
        <v>36</v>
      </c>
      <c r="X450" s="80"/>
      <c r="Y450" s="80"/>
      <c r="Z450" s="80" t="s">
        <v>36</v>
      </c>
      <c r="AA450" s="80"/>
      <c r="AB450" s="80"/>
      <c r="AC450" s="80"/>
      <c r="AD450" s="80"/>
      <c r="AE450" s="89" t="s">
        <v>36</v>
      </c>
      <c r="AF450" s="89"/>
      <c r="AG450" s="89"/>
      <c r="AH450" s="89"/>
      <c r="AI450" s="89"/>
      <c r="AJ450" s="41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23"/>
    </row>
    <row r="451" spans="1:47" ht="10.7" customHeight="1" x14ac:dyDescent="0.15">
      <c r="A451" s="148"/>
      <c r="B451" s="149"/>
      <c r="C451" s="149"/>
      <c r="D451" s="149"/>
      <c r="E451" s="149"/>
      <c r="F451" s="149"/>
      <c r="G451" s="149"/>
      <c r="H451" s="150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9"/>
      <c r="U451" s="4"/>
      <c r="V451" s="10"/>
      <c r="W451" s="80" t="s">
        <v>36</v>
      </c>
      <c r="X451" s="80"/>
      <c r="Y451" s="80"/>
      <c r="Z451" s="80" t="s">
        <v>36</v>
      </c>
      <c r="AA451" s="80"/>
      <c r="AB451" s="80"/>
      <c r="AC451" s="80"/>
      <c r="AD451" s="80"/>
      <c r="AE451" s="80" t="s">
        <v>36</v>
      </c>
      <c r="AF451" s="80"/>
      <c r="AG451" s="80"/>
      <c r="AH451" s="80"/>
      <c r="AI451" s="80"/>
      <c r="AJ451" s="38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23"/>
    </row>
    <row r="452" spans="1:47" ht="10.7" customHeight="1" x14ac:dyDescent="0.15">
      <c r="A452" s="148"/>
      <c r="B452" s="149"/>
      <c r="C452" s="149"/>
      <c r="D452" s="149"/>
      <c r="E452" s="149"/>
      <c r="F452" s="149"/>
      <c r="G452" s="149"/>
      <c r="H452" s="150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9"/>
      <c r="U452" s="4"/>
      <c r="V452" s="10"/>
      <c r="W452" s="80" t="s">
        <v>36</v>
      </c>
      <c r="X452" s="80"/>
      <c r="Y452" s="80"/>
      <c r="Z452" s="80" t="s">
        <v>36</v>
      </c>
      <c r="AA452" s="80"/>
      <c r="AB452" s="80"/>
      <c r="AC452" s="80"/>
      <c r="AD452" s="80"/>
      <c r="AE452" s="80" t="s">
        <v>36</v>
      </c>
      <c r="AF452" s="80"/>
      <c r="AG452" s="80"/>
      <c r="AH452" s="80"/>
      <c r="AI452" s="80"/>
      <c r="AJ452" s="38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23"/>
    </row>
    <row r="453" spans="1:47" ht="10.7" customHeight="1" x14ac:dyDescent="0.15">
      <c r="A453" s="151"/>
      <c r="B453" s="152"/>
      <c r="C453" s="152"/>
      <c r="D453" s="152"/>
      <c r="E453" s="152"/>
      <c r="F453" s="152"/>
      <c r="G453" s="152"/>
      <c r="H453" s="153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94" t="s">
        <v>248</v>
      </c>
      <c r="U453" s="91"/>
      <c r="V453" s="92"/>
      <c r="W453" s="95" t="s">
        <v>326</v>
      </c>
      <c r="X453" s="93"/>
      <c r="Y453" s="93"/>
      <c r="Z453" s="93" t="s">
        <v>36</v>
      </c>
      <c r="AA453" s="93"/>
      <c r="AB453" s="93"/>
      <c r="AC453" s="93"/>
      <c r="AD453" s="93"/>
      <c r="AE453" s="80" t="s">
        <v>36</v>
      </c>
      <c r="AF453" s="80"/>
      <c r="AG453" s="80"/>
      <c r="AH453" s="80"/>
      <c r="AI453" s="80"/>
      <c r="AJ453" s="22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43"/>
    </row>
    <row r="454" spans="1:47" ht="10.7" customHeight="1" x14ac:dyDescent="0.15">
      <c r="A454" s="163" t="s">
        <v>327</v>
      </c>
      <c r="B454" s="164"/>
      <c r="C454" s="164"/>
      <c r="D454" s="164"/>
      <c r="E454" s="164"/>
      <c r="F454" s="164"/>
      <c r="G454" s="164"/>
      <c r="H454" s="165"/>
      <c r="I454" s="166" t="s">
        <v>328</v>
      </c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9"/>
      <c r="U454" s="4"/>
      <c r="V454" s="10"/>
      <c r="W454" s="80" t="s">
        <v>36</v>
      </c>
      <c r="X454" s="80"/>
      <c r="Y454" s="80"/>
      <c r="Z454" s="80" t="s">
        <v>36</v>
      </c>
      <c r="AA454" s="80"/>
      <c r="AB454" s="80"/>
      <c r="AC454" s="80"/>
      <c r="AD454" s="80"/>
      <c r="AE454" s="89" t="s">
        <v>36</v>
      </c>
      <c r="AF454" s="89"/>
      <c r="AG454" s="89"/>
      <c r="AH454" s="89"/>
      <c r="AI454" s="89"/>
      <c r="AJ454" s="38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23"/>
    </row>
    <row r="455" spans="1:47" ht="10.7" customHeight="1" x14ac:dyDescent="0.15">
      <c r="A455" s="148"/>
      <c r="B455" s="149"/>
      <c r="C455" s="149"/>
      <c r="D455" s="149"/>
      <c r="E455" s="149"/>
      <c r="F455" s="149"/>
      <c r="G455" s="149"/>
      <c r="H455" s="150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9"/>
      <c r="U455" s="4"/>
      <c r="V455" s="10"/>
      <c r="W455" s="80" t="s">
        <v>36</v>
      </c>
      <c r="X455" s="80"/>
      <c r="Y455" s="80"/>
      <c r="Z455" s="80" t="s">
        <v>36</v>
      </c>
      <c r="AA455" s="80"/>
      <c r="AB455" s="80"/>
      <c r="AC455" s="80"/>
      <c r="AD455" s="80"/>
      <c r="AE455" s="80" t="s">
        <v>36</v>
      </c>
      <c r="AF455" s="80"/>
      <c r="AG455" s="80"/>
      <c r="AH455" s="80"/>
      <c r="AI455" s="80"/>
      <c r="AJ455" s="38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23"/>
    </row>
    <row r="456" spans="1:47" ht="10.7" customHeight="1" x14ac:dyDescent="0.15">
      <c r="A456" s="148"/>
      <c r="B456" s="149"/>
      <c r="C456" s="149"/>
      <c r="D456" s="149"/>
      <c r="E456" s="149"/>
      <c r="F456" s="149"/>
      <c r="G456" s="149"/>
      <c r="H456" s="150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9"/>
      <c r="U456" s="4"/>
      <c r="V456" s="10"/>
      <c r="W456" s="80" t="s">
        <v>36</v>
      </c>
      <c r="X456" s="80"/>
      <c r="Y456" s="80"/>
      <c r="Z456" s="80" t="s">
        <v>36</v>
      </c>
      <c r="AA456" s="80"/>
      <c r="AB456" s="80"/>
      <c r="AC456" s="80"/>
      <c r="AD456" s="80"/>
      <c r="AE456" s="80" t="s">
        <v>36</v>
      </c>
      <c r="AF456" s="80"/>
      <c r="AG456" s="80"/>
      <c r="AH456" s="80"/>
      <c r="AI456" s="80"/>
      <c r="AJ456" s="38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23"/>
    </row>
    <row r="457" spans="1:47" ht="10.7" customHeight="1" x14ac:dyDescent="0.15">
      <c r="A457" s="151"/>
      <c r="B457" s="152"/>
      <c r="C457" s="152"/>
      <c r="D457" s="152"/>
      <c r="E457" s="152"/>
      <c r="F457" s="152"/>
      <c r="G457" s="152"/>
      <c r="H457" s="153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94" t="s">
        <v>243</v>
      </c>
      <c r="U457" s="91"/>
      <c r="V457" s="92"/>
      <c r="W457" s="95" t="s">
        <v>138</v>
      </c>
      <c r="X457" s="93"/>
      <c r="Y457" s="93"/>
      <c r="Z457" s="93" t="s">
        <v>36</v>
      </c>
      <c r="AA457" s="93"/>
      <c r="AB457" s="93"/>
      <c r="AC457" s="93"/>
      <c r="AD457" s="93"/>
      <c r="AE457" s="80" t="s">
        <v>36</v>
      </c>
      <c r="AF457" s="80"/>
      <c r="AG457" s="80"/>
      <c r="AH457" s="80"/>
      <c r="AI457" s="80"/>
      <c r="AJ457" s="22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43"/>
    </row>
    <row r="458" spans="1:47" ht="10.7" customHeight="1" x14ac:dyDescent="0.15">
      <c r="A458" s="163" t="s">
        <v>329</v>
      </c>
      <c r="B458" s="164"/>
      <c r="C458" s="164"/>
      <c r="D458" s="164"/>
      <c r="E458" s="164"/>
      <c r="F458" s="164"/>
      <c r="G458" s="164"/>
      <c r="H458" s="165"/>
      <c r="I458" s="166" t="s">
        <v>330</v>
      </c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9"/>
      <c r="U458" s="4"/>
      <c r="V458" s="10"/>
      <c r="W458" s="80" t="s">
        <v>36</v>
      </c>
      <c r="X458" s="80"/>
      <c r="Y458" s="80"/>
      <c r="Z458" s="80" t="s">
        <v>36</v>
      </c>
      <c r="AA458" s="80"/>
      <c r="AB458" s="80"/>
      <c r="AC458" s="80"/>
      <c r="AD458" s="80"/>
      <c r="AE458" s="89" t="s">
        <v>36</v>
      </c>
      <c r="AF458" s="89"/>
      <c r="AG458" s="89"/>
      <c r="AH458" s="89"/>
      <c r="AI458" s="89"/>
      <c r="AJ458" s="38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23"/>
    </row>
    <row r="459" spans="1:47" ht="10.7" customHeight="1" x14ac:dyDescent="0.15">
      <c r="A459" s="148"/>
      <c r="B459" s="149"/>
      <c r="C459" s="149"/>
      <c r="D459" s="149"/>
      <c r="E459" s="149"/>
      <c r="F459" s="149"/>
      <c r="G459" s="149"/>
      <c r="H459" s="150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9"/>
      <c r="U459" s="4"/>
      <c r="V459" s="10"/>
      <c r="W459" s="80" t="s">
        <v>36</v>
      </c>
      <c r="X459" s="80"/>
      <c r="Y459" s="80"/>
      <c r="Z459" s="80" t="s">
        <v>36</v>
      </c>
      <c r="AA459" s="80"/>
      <c r="AB459" s="80"/>
      <c r="AC459" s="80"/>
      <c r="AD459" s="80"/>
      <c r="AE459" s="80" t="s">
        <v>36</v>
      </c>
      <c r="AF459" s="80"/>
      <c r="AG459" s="80"/>
      <c r="AH459" s="80"/>
      <c r="AI459" s="80"/>
      <c r="AJ459" s="38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23"/>
    </row>
    <row r="460" spans="1:47" ht="10.7" customHeight="1" x14ac:dyDescent="0.15">
      <c r="A460" s="148"/>
      <c r="B460" s="149"/>
      <c r="C460" s="149"/>
      <c r="D460" s="149"/>
      <c r="E460" s="149"/>
      <c r="F460" s="149"/>
      <c r="G460" s="149"/>
      <c r="H460" s="150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9"/>
      <c r="U460" s="4"/>
      <c r="V460" s="10"/>
      <c r="W460" s="80" t="s">
        <v>36</v>
      </c>
      <c r="X460" s="80"/>
      <c r="Y460" s="80"/>
      <c r="Z460" s="80" t="s">
        <v>36</v>
      </c>
      <c r="AA460" s="80"/>
      <c r="AB460" s="80"/>
      <c r="AC460" s="80"/>
      <c r="AD460" s="80"/>
      <c r="AE460" s="80" t="s">
        <v>36</v>
      </c>
      <c r="AF460" s="80"/>
      <c r="AG460" s="80"/>
      <c r="AH460" s="80"/>
      <c r="AI460" s="80"/>
      <c r="AJ460" s="38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23"/>
    </row>
    <row r="461" spans="1:47" ht="10.7" customHeight="1" x14ac:dyDescent="0.15">
      <c r="A461" s="151"/>
      <c r="B461" s="152"/>
      <c r="C461" s="152"/>
      <c r="D461" s="152"/>
      <c r="E461" s="152"/>
      <c r="F461" s="152"/>
      <c r="G461" s="152"/>
      <c r="H461" s="153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94" t="s">
        <v>94</v>
      </c>
      <c r="U461" s="91"/>
      <c r="V461" s="92"/>
      <c r="W461" s="95" t="s">
        <v>331</v>
      </c>
      <c r="X461" s="93"/>
      <c r="Y461" s="93"/>
      <c r="Z461" s="93" t="s">
        <v>36</v>
      </c>
      <c r="AA461" s="93"/>
      <c r="AB461" s="93"/>
      <c r="AC461" s="93"/>
      <c r="AD461" s="93"/>
      <c r="AE461" s="80" t="s">
        <v>36</v>
      </c>
      <c r="AF461" s="80"/>
      <c r="AG461" s="80"/>
      <c r="AH461" s="80"/>
      <c r="AI461" s="80"/>
      <c r="AJ461" s="22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43"/>
    </row>
    <row r="462" spans="1:47" ht="10.7" customHeight="1" x14ac:dyDescent="0.15">
      <c r="A462" s="163" t="s">
        <v>332</v>
      </c>
      <c r="B462" s="164"/>
      <c r="C462" s="164"/>
      <c r="D462" s="164"/>
      <c r="E462" s="164"/>
      <c r="F462" s="164"/>
      <c r="G462" s="164"/>
      <c r="H462" s="165"/>
      <c r="I462" s="166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9"/>
      <c r="U462" s="4"/>
      <c r="V462" s="10"/>
      <c r="W462" s="80" t="s">
        <v>36</v>
      </c>
      <c r="X462" s="80"/>
      <c r="Y462" s="80"/>
      <c r="Z462" s="80" t="s">
        <v>36</v>
      </c>
      <c r="AA462" s="80"/>
      <c r="AB462" s="80"/>
      <c r="AC462" s="80"/>
      <c r="AD462" s="80"/>
      <c r="AE462" s="89" t="s">
        <v>36</v>
      </c>
      <c r="AF462" s="89"/>
      <c r="AG462" s="89"/>
      <c r="AH462" s="89"/>
      <c r="AI462" s="89"/>
      <c r="AJ462" s="38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23"/>
    </row>
    <row r="463" spans="1:47" ht="10.7" customHeight="1" x14ac:dyDescent="0.15">
      <c r="A463" s="148"/>
      <c r="B463" s="149"/>
      <c r="C463" s="149"/>
      <c r="D463" s="149"/>
      <c r="E463" s="149"/>
      <c r="F463" s="149"/>
      <c r="G463" s="149"/>
      <c r="H463" s="150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9"/>
      <c r="U463" s="4"/>
      <c r="V463" s="10"/>
      <c r="W463" s="80" t="s">
        <v>36</v>
      </c>
      <c r="X463" s="80"/>
      <c r="Y463" s="80"/>
      <c r="Z463" s="80" t="s">
        <v>36</v>
      </c>
      <c r="AA463" s="80"/>
      <c r="AB463" s="80"/>
      <c r="AC463" s="80"/>
      <c r="AD463" s="80"/>
      <c r="AE463" s="80" t="s">
        <v>36</v>
      </c>
      <c r="AF463" s="80"/>
      <c r="AG463" s="80"/>
      <c r="AH463" s="80"/>
      <c r="AI463" s="80"/>
      <c r="AJ463" s="38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23"/>
    </row>
    <row r="464" spans="1:47" ht="10.7" customHeight="1" x14ac:dyDescent="0.15">
      <c r="A464" s="148"/>
      <c r="B464" s="149"/>
      <c r="C464" s="149"/>
      <c r="D464" s="149"/>
      <c r="E464" s="149"/>
      <c r="F464" s="149"/>
      <c r="G464" s="149"/>
      <c r="H464" s="150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9"/>
      <c r="U464" s="4"/>
      <c r="V464" s="10"/>
      <c r="W464" s="80" t="s">
        <v>36</v>
      </c>
      <c r="X464" s="80"/>
      <c r="Y464" s="80"/>
      <c r="Z464" s="80" t="s">
        <v>36</v>
      </c>
      <c r="AA464" s="80"/>
      <c r="AB464" s="80"/>
      <c r="AC464" s="80"/>
      <c r="AD464" s="80"/>
      <c r="AE464" s="80" t="s">
        <v>36</v>
      </c>
      <c r="AF464" s="80"/>
      <c r="AG464" s="80"/>
      <c r="AH464" s="80"/>
      <c r="AI464" s="80"/>
      <c r="AJ464" s="38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23"/>
    </row>
    <row r="465" spans="1:47" ht="10.7" customHeight="1" x14ac:dyDescent="0.15">
      <c r="A465" s="151"/>
      <c r="B465" s="152"/>
      <c r="C465" s="152"/>
      <c r="D465" s="152"/>
      <c r="E465" s="152"/>
      <c r="F465" s="152"/>
      <c r="G465" s="152"/>
      <c r="H465" s="153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94" t="s">
        <v>248</v>
      </c>
      <c r="U465" s="91"/>
      <c r="V465" s="92"/>
      <c r="W465" s="95" t="s">
        <v>129</v>
      </c>
      <c r="X465" s="93"/>
      <c r="Y465" s="93"/>
      <c r="Z465" s="93" t="s">
        <v>36</v>
      </c>
      <c r="AA465" s="93"/>
      <c r="AB465" s="93"/>
      <c r="AC465" s="93"/>
      <c r="AD465" s="93"/>
      <c r="AE465" s="93" t="s">
        <v>36</v>
      </c>
      <c r="AF465" s="93"/>
      <c r="AG465" s="93"/>
      <c r="AH465" s="93"/>
      <c r="AI465" s="93"/>
      <c r="AJ465" s="22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43"/>
    </row>
    <row r="466" spans="1:47" ht="10.7" customHeight="1" x14ac:dyDescent="0.15">
      <c r="A466" s="163" t="s">
        <v>333</v>
      </c>
      <c r="B466" s="164"/>
      <c r="C466" s="164"/>
      <c r="D466" s="164"/>
      <c r="E466" s="164"/>
      <c r="F466" s="164"/>
      <c r="G466" s="164"/>
      <c r="H466" s="165"/>
      <c r="I466" s="166" t="s">
        <v>334</v>
      </c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9"/>
      <c r="U466" s="4"/>
      <c r="V466" s="10"/>
      <c r="W466" s="80" t="s">
        <v>36</v>
      </c>
      <c r="X466" s="80"/>
      <c r="Y466" s="80"/>
      <c r="Z466" s="80" t="s">
        <v>36</v>
      </c>
      <c r="AA466" s="80"/>
      <c r="AB466" s="80"/>
      <c r="AC466" s="80"/>
      <c r="AD466" s="80"/>
      <c r="AE466" s="80" t="s">
        <v>36</v>
      </c>
      <c r="AF466" s="80"/>
      <c r="AG466" s="80"/>
      <c r="AH466" s="80"/>
      <c r="AI466" s="80"/>
      <c r="AJ466" s="38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23"/>
    </row>
    <row r="467" spans="1:47" ht="10.7" customHeight="1" x14ac:dyDescent="0.15">
      <c r="A467" s="148"/>
      <c r="B467" s="149"/>
      <c r="C467" s="149"/>
      <c r="D467" s="149"/>
      <c r="E467" s="149"/>
      <c r="F467" s="149"/>
      <c r="G467" s="149"/>
      <c r="H467" s="150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9"/>
      <c r="U467" s="4"/>
      <c r="V467" s="10"/>
      <c r="W467" s="80" t="s">
        <v>36</v>
      </c>
      <c r="X467" s="80"/>
      <c r="Y467" s="80"/>
      <c r="Z467" s="80" t="s">
        <v>36</v>
      </c>
      <c r="AA467" s="80"/>
      <c r="AB467" s="80"/>
      <c r="AC467" s="80"/>
      <c r="AD467" s="80"/>
      <c r="AE467" s="80" t="s">
        <v>36</v>
      </c>
      <c r="AF467" s="80"/>
      <c r="AG467" s="80"/>
      <c r="AH467" s="80"/>
      <c r="AI467" s="80"/>
      <c r="AJ467" s="38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23"/>
    </row>
    <row r="468" spans="1:47" ht="10.7" customHeight="1" x14ac:dyDescent="0.15">
      <c r="A468" s="148"/>
      <c r="B468" s="149"/>
      <c r="C468" s="149"/>
      <c r="D468" s="149"/>
      <c r="E468" s="149"/>
      <c r="F468" s="149"/>
      <c r="G468" s="149"/>
      <c r="H468" s="150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9"/>
      <c r="U468" s="4"/>
      <c r="V468" s="10"/>
      <c r="W468" s="80" t="s">
        <v>36</v>
      </c>
      <c r="X468" s="80"/>
      <c r="Y468" s="80"/>
      <c r="Z468" s="80" t="s">
        <v>36</v>
      </c>
      <c r="AA468" s="80"/>
      <c r="AB468" s="80"/>
      <c r="AC468" s="80"/>
      <c r="AD468" s="80"/>
      <c r="AE468" s="80" t="s">
        <v>36</v>
      </c>
      <c r="AF468" s="80"/>
      <c r="AG468" s="80"/>
      <c r="AH468" s="80"/>
      <c r="AI468" s="80"/>
      <c r="AJ468" s="38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23"/>
    </row>
    <row r="469" spans="1:47" ht="10.7" customHeight="1" x14ac:dyDescent="0.15">
      <c r="A469" s="167"/>
      <c r="B469" s="168"/>
      <c r="C469" s="168"/>
      <c r="D469" s="168"/>
      <c r="E469" s="168"/>
      <c r="F469" s="168"/>
      <c r="G469" s="168"/>
      <c r="H469" s="169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81" t="s">
        <v>248</v>
      </c>
      <c r="U469" s="82"/>
      <c r="V469" s="83"/>
      <c r="W469" s="84" t="s">
        <v>129</v>
      </c>
      <c r="X469" s="85"/>
      <c r="Y469" s="85"/>
      <c r="Z469" s="85" t="s">
        <v>36</v>
      </c>
      <c r="AA469" s="85"/>
      <c r="AB469" s="85"/>
      <c r="AC469" s="85"/>
      <c r="AD469" s="85"/>
      <c r="AE469" s="85" t="s">
        <v>36</v>
      </c>
      <c r="AF469" s="85"/>
      <c r="AG469" s="85"/>
      <c r="AH469" s="85"/>
      <c r="AI469" s="85"/>
      <c r="AJ469" s="37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26"/>
    </row>
    <row r="471" spans="1:47" ht="10.7" customHeight="1" x14ac:dyDescent="0.15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60"/>
      <c r="AQ471" s="161"/>
      <c r="AR471" s="161"/>
      <c r="AS471" s="161"/>
      <c r="AT471" s="161"/>
      <c r="AU471" s="162"/>
    </row>
    <row r="472" spans="1:47" ht="10.7" customHeight="1" x14ac:dyDescent="0.15">
      <c r="A472" s="45" t="s">
        <v>273</v>
      </c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N472" s="27"/>
      <c r="O472" s="27"/>
      <c r="P472" s="27"/>
      <c r="R472" s="4"/>
      <c r="S472" s="4"/>
      <c r="T472" s="4"/>
      <c r="U472" s="4"/>
      <c r="V472" s="4"/>
      <c r="W472" s="4"/>
      <c r="X472" s="4"/>
      <c r="Y472" s="4"/>
      <c r="Z472" s="4"/>
      <c r="AA472" s="4"/>
      <c r="AC472" s="27"/>
      <c r="AD472" s="27"/>
      <c r="AE472" s="156" t="s">
        <v>129</v>
      </c>
      <c r="AF472" s="157"/>
      <c r="AG472" s="157"/>
      <c r="AH472" s="157"/>
      <c r="AI472" s="157"/>
      <c r="AJ472" s="46" t="s">
        <v>130</v>
      </c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2" t="s">
        <v>131</v>
      </c>
    </row>
    <row r="473" spans="1:47" ht="10.7" customHeight="1" x14ac:dyDescent="0.15">
      <c r="A473" s="15"/>
      <c r="B473" s="4"/>
      <c r="C473" s="4"/>
      <c r="D473" s="4"/>
      <c r="E473" s="46" t="s">
        <v>274</v>
      </c>
      <c r="F473" s="4"/>
      <c r="G473" s="4"/>
      <c r="H473" s="4"/>
      <c r="I473" s="4"/>
      <c r="J473" s="4"/>
      <c r="K473" s="4"/>
      <c r="L473" s="4"/>
      <c r="M473" s="27"/>
      <c r="N473" s="27"/>
      <c r="O473" s="27"/>
      <c r="P473" s="27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27"/>
      <c r="AC473" s="27"/>
      <c r="AD473" s="27"/>
      <c r="AE473" s="27"/>
      <c r="AF473" s="27"/>
      <c r="AG473" s="27"/>
      <c r="AH473" s="27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5"/>
    </row>
    <row r="474" spans="1:47" ht="10.7" customHeight="1" x14ac:dyDescent="0.15">
      <c r="A474" s="16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2"/>
    </row>
    <row r="475" spans="1:47" ht="10.7" customHeight="1" x14ac:dyDescent="0.15">
      <c r="A475" s="112" t="s">
        <v>20</v>
      </c>
      <c r="B475" s="106"/>
      <c r="C475" s="106"/>
      <c r="D475" s="106"/>
      <c r="E475" s="106"/>
      <c r="F475" s="106"/>
      <c r="G475" s="106"/>
      <c r="H475" s="158"/>
      <c r="I475" s="106" t="s">
        <v>19</v>
      </c>
      <c r="J475" s="106"/>
      <c r="K475" s="106"/>
      <c r="L475" s="106"/>
      <c r="M475" s="106"/>
      <c r="N475" s="106"/>
      <c r="O475" s="106"/>
      <c r="P475" s="106"/>
      <c r="Q475" s="106"/>
      <c r="R475" s="106"/>
      <c r="S475" s="158"/>
      <c r="T475" s="114" t="s">
        <v>13</v>
      </c>
      <c r="U475" s="114"/>
      <c r="V475" s="114"/>
      <c r="W475" s="114" t="s">
        <v>14</v>
      </c>
      <c r="X475" s="114"/>
      <c r="Y475" s="114"/>
      <c r="Z475" s="114" t="s">
        <v>15</v>
      </c>
      <c r="AA475" s="114"/>
      <c r="AB475" s="114"/>
      <c r="AC475" s="114"/>
      <c r="AD475" s="114"/>
      <c r="AE475" s="114" t="s">
        <v>16</v>
      </c>
      <c r="AF475" s="114"/>
      <c r="AG475" s="114"/>
      <c r="AH475" s="114"/>
      <c r="AI475" s="114"/>
      <c r="AJ475" s="106" t="s">
        <v>18</v>
      </c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7"/>
    </row>
    <row r="476" spans="1:47" ht="10.7" customHeight="1" x14ac:dyDescent="0.15">
      <c r="A476" s="113"/>
      <c r="B476" s="108"/>
      <c r="C476" s="108"/>
      <c r="D476" s="108"/>
      <c r="E476" s="108"/>
      <c r="F476" s="108"/>
      <c r="G476" s="108"/>
      <c r="H476" s="159"/>
      <c r="I476" s="108"/>
      <c r="J476" s="108"/>
      <c r="K476" s="108"/>
      <c r="L476" s="108"/>
      <c r="M476" s="108"/>
      <c r="N476" s="108"/>
      <c r="O476" s="108"/>
      <c r="P476" s="108"/>
      <c r="Q476" s="108"/>
      <c r="R476" s="108"/>
      <c r="S476" s="159"/>
      <c r="T476" s="115"/>
      <c r="U476" s="115"/>
      <c r="V476" s="115"/>
      <c r="W476" s="115"/>
      <c r="X476" s="115"/>
      <c r="Y476" s="115"/>
      <c r="Z476" s="115"/>
      <c r="AA476" s="115"/>
      <c r="AB476" s="115"/>
      <c r="AC476" s="115"/>
      <c r="AD476" s="115"/>
      <c r="AE476" s="115"/>
      <c r="AF476" s="115"/>
      <c r="AG476" s="115"/>
      <c r="AH476" s="115"/>
      <c r="AI476" s="115"/>
      <c r="AJ476" s="108"/>
      <c r="AK476" s="108"/>
      <c r="AL476" s="108"/>
      <c r="AM476" s="108"/>
      <c r="AN476" s="108"/>
      <c r="AO476" s="108"/>
      <c r="AP476" s="108"/>
      <c r="AQ476" s="108"/>
      <c r="AR476" s="108"/>
      <c r="AS476" s="108"/>
      <c r="AT476" s="108"/>
      <c r="AU476" s="109"/>
    </row>
    <row r="477" spans="1:47" ht="10.7" customHeight="1" x14ac:dyDescent="0.15">
      <c r="A477" s="145" t="s">
        <v>335</v>
      </c>
      <c r="B477" s="146"/>
      <c r="C477" s="146"/>
      <c r="D477" s="146"/>
      <c r="E477" s="146"/>
      <c r="F477" s="146"/>
      <c r="G477" s="146"/>
      <c r="H477" s="147"/>
      <c r="I477" s="154" t="s">
        <v>336</v>
      </c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7"/>
      <c r="U477" s="1"/>
      <c r="V477" s="18"/>
      <c r="W477" s="80" t="s">
        <v>36</v>
      </c>
      <c r="X477" s="80"/>
      <c r="Y477" s="80"/>
      <c r="Z477" s="80" t="s">
        <v>36</v>
      </c>
      <c r="AA477" s="80"/>
      <c r="AB477" s="80"/>
      <c r="AC477" s="80"/>
      <c r="AD477" s="80"/>
      <c r="AE477" s="80" t="s">
        <v>36</v>
      </c>
      <c r="AF477" s="80"/>
      <c r="AG477" s="80"/>
      <c r="AH477" s="80"/>
      <c r="AI477" s="80"/>
      <c r="AJ477" s="41" t="s">
        <v>338</v>
      </c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23"/>
    </row>
    <row r="478" spans="1:47" ht="10.7" customHeight="1" x14ac:dyDescent="0.15">
      <c r="A478" s="148"/>
      <c r="B478" s="149"/>
      <c r="C478" s="149"/>
      <c r="D478" s="149"/>
      <c r="E478" s="149"/>
      <c r="F478" s="149"/>
      <c r="G478" s="149"/>
      <c r="H478" s="150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9"/>
      <c r="U478" s="4"/>
      <c r="V478" s="10"/>
      <c r="W478" s="80" t="s">
        <v>36</v>
      </c>
      <c r="X478" s="80"/>
      <c r="Y478" s="80"/>
      <c r="Z478" s="80" t="s">
        <v>36</v>
      </c>
      <c r="AA478" s="80"/>
      <c r="AB478" s="80"/>
      <c r="AC478" s="80"/>
      <c r="AD478" s="80"/>
      <c r="AE478" s="80" t="s">
        <v>36</v>
      </c>
      <c r="AF478" s="80"/>
      <c r="AG478" s="80"/>
      <c r="AH478" s="80"/>
      <c r="AI478" s="80"/>
      <c r="AJ478" s="38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23"/>
    </row>
    <row r="479" spans="1:47" ht="10.7" customHeight="1" x14ac:dyDescent="0.15">
      <c r="A479" s="148"/>
      <c r="B479" s="149"/>
      <c r="C479" s="149"/>
      <c r="D479" s="149"/>
      <c r="E479" s="149"/>
      <c r="F479" s="149"/>
      <c r="G479" s="149"/>
      <c r="H479" s="150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9"/>
      <c r="U479" s="4"/>
      <c r="V479" s="10"/>
      <c r="W479" s="80" t="s">
        <v>36</v>
      </c>
      <c r="X479" s="80"/>
      <c r="Y479" s="80"/>
      <c r="Z479" s="80" t="s">
        <v>36</v>
      </c>
      <c r="AA479" s="80"/>
      <c r="AB479" s="80"/>
      <c r="AC479" s="80"/>
      <c r="AD479" s="80"/>
      <c r="AE479" s="80" t="s">
        <v>36</v>
      </c>
      <c r="AF479" s="80"/>
      <c r="AG479" s="80"/>
      <c r="AH479" s="80"/>
      <c r="AI479" s="80"/>
      <c r="AJ479" s="38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23"/>
    </row>
    <row r="480" spans="1:47" ht="10.7" customHeight="1" x14ac:dyDescent="0.15">
      <c r="A480" s="151"/>
      <c r="B480" s="152"/>
      <c r="C480" s="152"/>
      <c r="D480" s="152"/>
      <c r="E480" s="152"/>
      <c r="F480" s="152"/>
      <c r="G480" s="152"/>
      <c r="H480" s="153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94" t="s">
        <v>337</v>
      </c>
      <c r="U480" s="91"/>
      <c r="V480" s="92"/>
      <c r="W480" s="104" t="s">
        <v>129</v>
      </c>
      <c r="X480" s="80"/>
      <c r="Y480" s="80"/>
      <c r="Z480" s="80" t="s">
        <v>36</v>
      </c>
      <c r="AA480" s="80"/>
      <c r="AB480" s="80"/>
      <c r="AC480" s="80"/>
      <c r="AD480" s="80"/>
      <c r="AE480" s="80" t="s">
        <v>36</v>
      </c>
      <c r="AF480" s="80"/>
      <c r="AG480" s="80"/>
      <c r="AH480" s="80"/>
      <c r="AI480" s="80"/>
      <c r="AJ480" s="38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2" t="s">
        <v>339</v>
      </c>
    </row>
    <row r="481" spans="1:47" ht="10.7" customHeight="1" x14ac:dyDescent="0.15">
      <c r="A481" s="163" t="s">
        <v>340</v>
      </c>
      <c r="B481" s="164"/>
      <c r="C481" s="164"/>
      <c r="D481" s="164"/>
      <c r="E481" s="164"/>
      <c r="F481" s="164"/>
      <c r="G481" s="164"/>
      <c r="H481" s="165"/>
      <c r="I481" s="166" t="s">
        <v>341</v>
      </c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9"/>
      <c r="U481" s="6"/>
      <c r="V481" s="8"/>
      <c r="W481" s="89" t="s">
        <v>36</v>
      </c>
      <c r="X481" s="89"/>
      <c r="Y481" s="89"/>
      <c r="Z481" s="89" t="s">
        <v>36</v>
      </c>
      <c r="AA481" s="89"/>
      <c r="AB481" s="89"/>
      <c r="AC481" s="89"/>
      <c r="AD481" s="89"/>
      <c r="AE481" s="89" t="s">
        <v>36</v>
      </c>
      <c r="AF481" s="89"/>
      <c r="AG481" s="89"/>
      <c r="AH481" s="89"/>
      <c r="AI481" s="89"/>
      <c r="AJ481" s="47" t="s">
        <v>338</v>
      </c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24"/>
    </row>
    <row r="482" spans="1:47" ht="10.7" customHeight="1" x14ac:dyDescent="0.15">
      <c r="A482" s="148"/>
      <c r="B482" s="149"/>
      <c r="C482" s="149"/>
      <c r="D482" s="149"/>
      <c r="E482" s="149"/>
      <c r="F482" s="149"/>
      <c r="G482" s="149"/>
      <c r="H482" s="150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9"/>
      <c r="U482" s="4"/>
      <c r="V482" s="10"/>
      <c r="W482" s="80" t="s">
        <v>36</v>
      </c>
      <c r="X482" s="80"/>
      <c r="Y482" s="80"/>
      <c r="Z482" s="80" t="s">
        <v>36</v>
      </c>
      <c r="AA482" s="80"/>
      <c r="AB482" s="80"/>
      <c r="AC482" s="80"/>
      <c r="AD482" s="80"/>
      <c r="AE482" s="80" t="s">
        <v>36</v>
      </c>
      <c r="AF482" s="80"/>
      <c r="AG482" s="80"/>
      <c r="AH482" s="80"/>
      <c r="AI482" s="80"/>
      <c r="AJ482" s="38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23"/>
    </row>
    <row r="483" spans="1:47" ht="10.7" customHeight="1" x14ac:dyDescent="0.15">
      <c r="A483" s="148"/>
      <c r="B483" s="149"/>
      <c r="C483" s="149"/>
      <c r="D483" s="149"/>
      <c r="E483" s="149"/>
      <c r="F483" s="149"/>
      <c r="G483" s="149"/>
      <c r="H483" s="150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9"/>
      <c r="U483" s="4"/>
      <c r="V483" s="10"/>
      <c r="W483" s="80" t="s">
        <v>36</v>
      </c>
      <c r="X483" s="80"/>
      <c r="Y483" s="80"/>
      <c r="Z483" s="80" t="s">
        <v>36</v>
      </c>
      <c r="AA483" s="80"/>
      <c r="AB483" s="80"/>
      <c r="AC483" s="80"/>
      <c r="AD483" s="80"/>
      <c r="AE483" s="80" t="s">
        <v>36</v>
      </c>
      <c r="AF483" s="80"/>
      <c r="AG483" s="80"/>
      <c r="AH483" s="80"/>
      <c r="AI483" s="80"/>
      <c r="AJ483" s="38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23"/>
    </row>
    <row r="484" spans="1:47" ht="10.7" customHeight="1" x14ac:dyDescent="0.15">
      <c r="A484" s="151"/>
      <c r="B484" s="152"/>
      <c r="C484" s="152"/>
      <c r="D484" s="152"/>
      <c r="E484" s="152"/>
      <c r="F484" s="152"/>
      <c r="G484" s="152"/>
      <c r="H484" s="153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03" t="s">
        <v>342</v>
      </c>
      <c r="U484" s="101"/>
      <c r="V484" s="102"/>
      <c r="W484" s="104" t="s">
        <v>343</v>
      </c>
      <c r="X484" s="80"/>
      <c r="Y484" s="80"/>
      <c r="Z484" s="80" t="s">
        <v>36</v>
      </c>
      <c r="AA484" s="80"/>
      <c r="AB484" s="80"/>
      <c r="AC484" s="80"/>
      <c r="AD484" s="80"/>
      <c r="AE484" s="80" t="s">
        <v>36</v>
      </c>
      <c r="AF484" s="80"/>
      <c r="AG484" s="80"/>
      <c r="AH484" s="80"/>
      <c r="AI484" s="80"/>
      <c r="AJ484" s="38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2" t="s">
        <v>344</v>
      </c>
    </row>
    <row r="485" spans="1:47" ht="10.7" customHeight="1" x14ac:dyDescent="0.15">
      <c r="A485" s="136" t="s">
        <v>81</v>
      </c>
      <c r="B485" s="137"/>
      <c r="C485" s="137"/>
      <c r="D485" s="137"/>
      <c r="E485" s="137"/>
      <c r="F485" s="137"/>
      <c r="G485" s="137"/>
      <c r="H485" s="138"/>
      <c r="I485" s="171"/>
      <c r="J485" s="97"/>
      <c r="K485" s="97"/>
      <c r="L485" s="97"/>
      <c r="M485" s="97"/>
      <c r="N485" s="97"/>
      <c r="O485" s="97"/>
      <c r="P485" s="97"/>
      <c r="Q485" s="97"/>
      <c r="R485" s="97"/>
      <c r="S485" s="131"/>
      <c r="T485" s="9"/>
      <c r="U485" s="6"/>
      <c r="V485" s="8"/>
      <c r="W485" s="89" t="s">
        <v>36</v>
      </c>
      <c r="X485" s="89"/>
      <c r="Y485" s="89"/>
      <c r="Z485" s="89" t="s">
        <v>36</v>
      </c>
      <c r="AA485" s="89"/>
      <c r="AB485" s="89"/>
      <c r="AC485" s="89"/>
      <c r="AD485" s="89"/>
      <c r="AE485" s="89" t="s">
        <v>36</v>
      </c>
      <c r="AF485" s="89"/>
      <c r="AG485" s="89"/>
      <c r="AH485" s="89"/>
      <c r="AI485" s="89"/>
      <c r="AJ485" s="21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24"/>
    </row>
    <row r="486" spans="1:47" ht="10.7" customHeight="1" x14ac:dyDescent="0.15">
      <c r="A486" s="139"/>
      <c r="B486" s="140"/>
      <c r="C486" s="140"/>
      <c r="D486" s="140"/>
      <c r="E486" s="140"/>
      <c r="F486" s="140"/>
      <c r="G486" s="140"/>
      <c r="H486" s="141"/>
      <c r="I486" s="132"/>
      <c r="J486" s="74"/>
      <c r="K486" s="74"/>
      <c r="L486" s="74"/>
      <c r="M486" s="74"/>
      <c r="N486" s="74"/>
      <c r="O486" s="74"/>
      <c r="P486" s="74"/>
      <c r="Q486" s="74"/>
      <c r="R486" s="74"/>
      <c r="S486" s="133"/>
      <c r="T486" s="19"/>
      <c r="U486" s="4"/>
      <c r="V486" s="10"/>
      <c r="W486" s="80" t="s">
        <v>36</v>
      </c>
      <c r="X486" s="80"/>
      <c r="Y486" s="80"/>
      <c r="Z486" s="80" t="s">
        <v>36</v>
      </c>
      <c r="AA486" s="80"/>
      <c r="AB486" s="80"/>
      <c r="AC486" s="80"/>
      <c r="AD486" s="80"/>
      <c r="AE486" s="80" t="s">
        <v>36</v>
      </c>
      <c r="AF486" s="80"/>
      <c r="AG486" s="80"/>
      <c r="AH486" s="80"/>
      <c r="AI486" s="80"/>
      <c r="AJ486" s="38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23"/>
    </row>
    <row r="487" spans="1:47" ht="10.7" customHeight="1" x14ac:dyDescent="0.15">
      <c r="A487" s="139"/>
      <c r="B487" s="140"/>
      <c r="C487" s="140"/>
      <c r="D487" s="140"/>
      <c r="E487" s="140"/>
      <c r="F487" s="140"/>
      <c r="G487" s="140"/>
      <c r="H487" s="141"/>
      <c r="I487" s="132"/>
      <c r="J487" s="74"/>
      <c r="K487" s="74"/>
      <c r="L487" s="74"/>
      <c r="M487" s="74"/>
      <c r="N487" s="74"/>
      <c r="O487" s="74"/>
      <c r="P487" s="74"/>
      <c r="Q487" s="74"/>
      <c r="R487" s="74"/>
      <c r="S487" s="133"/>
      <c r="T487" s="19"/>
      <c r="U487" s="4"/>
      <c r="V487" s="10"/>
      <c r="W487" s="80" t="s">
        <v>36</v>
      </c>
      <c r="X487" s="80"/>
      <c r="Y487" s="80"/>
      <c r="Z487" s="80" t="s">
        <v>36</v>
      </c>
      <c r="AA487" s="80"/>
      <c r="AB487" s="80"/>
      <c r="AC487" s="80"/>
      <c r="AD487" s="80"/>
      <c r="AE487" s="80" t="s">
        <v>36</v>
      </c>
      <c r="AF487" s="80"/>
      <c r="AG487" s="80"/>
      <c r="AH487" s="80"/>
      <c r="AI487" s="80"/>
      <c r="AJ487" s="38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23"/>
    </row>
    <row r="488" spans="1:47" ht="10.7" customHeight="1" x14ac:dyDescent="0.15">
      <c r="A488" s="142"/>
      <c r="B488" s="143"/>
      <c r="C488" s="143"/>
      <c r="D488" s="143"/>
      <c r="E488" s="143"/>
      <c r="F488" s="143"/>
      <c r="G488" s="143"/>
      <c r="H488" s="144"/>
      <c r="I488" s="134"/>
      <c r="J488" s="87"/>
      <c r="K488" s="87"/>
      <c r="L488" s="87"/>
      <c r="M488" s="87"/>
      <c r="N488" s="87"/>
      <c r="O488" s="87"/>
      <c r="P488" s="87"/>
      <c r="Q488" s="87"/>
      <c r="R488" s="87"/>
      <c r="S488" s="135"/>
      <c r="T488" s="103"/>
      <c r="U488" s="101"/>
      <c r="V488" s="102"/>
      <c r="W488" s="104" t="s">
        <v>36</v>
      </c>
      <c r="X488" s="80"/>
      <c r="Y488" s="80"/>
      <c r="Z488" s="80" t="s">
        <v>36</v>
      </c>
      <c r="AA488" s="80"/>
      <c r="AB488" s="80"/>
      <c r="AC488" s="80"/>
      <c r="AD488" s="80"/>
      <c r="AE488" s="80" t="s">
        <v>36</v>
      </c>
      <c r="AF488" s="80"/>
      <c r="AG488" s="80"/>
      <c r="AH488" s="80"/>
      <c r="AI488" s="80"/>
      <c r="AJ488" s="38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2"/>
    </row>
    <row r="489" spans="1:47" ht="10.7" customHeight="1" x14ac:dyDescent="0.15">
      <c r="A489" s="163"/>
      <c r="B489" s="164"/>
      <c r="C489" s="164"/>
      <c r="D489" s="164"/>
      <c r="E489" s="164"/>
      <c r="F489" s="164"/>
      <c r="G489" s="164"/>
      <c r="H489" s="165"/>
      <c r="I489" s="170"/>
      <c r="J489" s="122"/>
      <c r="K489" s="122"/>
      <c r="L489" s="122"/>
      <c r="M489" s="122"/>
      <c r="N489" s="122"/>
      <c r="O489" s="122"/>
      <c r="P489" s="122"/>
      <c r="Q489" s="122"/>
      <c r="R489" s="122"/>
      <c r="S489" s="123"/>
      <c r="T489" s="9"/>
      <c r="U489" s="6"/>
      <c r="V489" s="8"/>
      <c r="W489" s="89" t="s">
        <v>36</v>
      </c>
      <c r="X489" s="89"/>
      <c r="Y489" s="89"/>
      <c r="Z489" s="89" t="s">
        <v>36</v>
      </c>
      <c r="AA489" s="89"/>
      <c r="AB489" s="89"/>
      <c r="AC489" s="89"/>
      <c r="AD489" s="89"/>
      <c r="AE489" s="89" t="s">
        <v>36</v>
      </c>
      <c r="AF489" s="89"/>
      <c r="AG489" s="89"/>
      <c r="AH489" s="89"/>
      <c r="AI489" s="89"/>
      <c r="AJ489" s="21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24"/>
    </row>
    <row r="490" spans="1:47" ht="10.7" customHeight="1" x14ac:dyDescent="0.15">
      <c r="A490" s="148"/>
      <c r="B490" s="149"/>
      <c r="C490" s="149"/>
      <c r="D490" s="149"/>
      <c r="E490" s="149"/>
      <c r="F490" s="149"/>
      <c r="G490" s="149"/>
      <c r="H490" s="150"/>
      <c r="I490" s="124"/>
      <c r="J490" s="125"/>
      <c r="K490" s="125"/>
      <c r="L490" s="125"/>
      <c r="M490" s="125"/>
      <c r="N490" s="125"/>
      <c r="O490" s="125"/>
      <c r="P490" s="125"/>
      <c r="Q490" s="125"/>
      <c r="R490" s="125"/>
      <c r="S490" s="126"/>
      <c r="T490" s="19"/>
      <c r="U490" s="4"/>
      <c r="V490" s="10"/>
      <c r="W490" s="80" t="s">
        <v>36</v>
      </c>
      <c r="X490" s="80"/>
      <c r="Y490" s="80"/>
      <c r="Z490" s="80" t="s">
        <v>36</v>
      </c>
      <c r="AA490" s="80"/>
      <c r="AB490" s="80"/>
      <c r="AC490" s="80"/>
      <c r="AD490" s="80"/>
      <c r="AE490" s="80" t="s">
        <v>36</v>
      </c>
      <c r="AF490" s="80"/>
      <c r="AG490" s="80"/>
      <c r="AH490" s="80"/>
      <c r="AI490" s="80"/>
      <c r="AJ490" s="38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23"/>
    </row>
    <row r="491" spans="1:47" ht="10.7" customHeight="1" x14ac:dyDescent="0.15">
      <c r="A491" s="148"/>
      <c r="B491" s="149"/>
      <c r="C491" s="149"/>
      <c r="D491" s="149"/>
      <c r="E491" s="149"/>
      <c r="F491" s="149"/>
      <c r="G491" s="149"/>
      <c r="H491" s="150"/>
      <c r="I491" s="124"/>
      <c r="J491" s="125"/>
      <c r="K491" s="125"/>
      <c r="L491" s="125"/>
      <c r="M491" s="125"/>
      <c r="N491" s="125"/>
      <c r="O491" s="125"/>
      <c r="P491" s="125"/>
      <c r="Q491" s="125"/>
      <c r="R491" s="125"/>
      <c r="S491" s="126"/>
      <c r="T491" s="19"/>
      <c r="U491" s="4"/>
      <c r="V491" s="10"/>
      <c r="W491" s="80" t="s">
        <v>36</v>
      </c>
      <c r="X491" s="80"/>
      <c r="Y491" s="80"/>
      <c r="Z491" s="80" t="s">
        <v>36</v>
      </c>
      <c r="AA491" s="80"/>
      <c r="AB491" s="80"/>
      <c r="AC491" s="80"/>
      <c r="AD491" s="80"/>
      <c r="AE491" s="80" t="s">
        <v>36</v>
      </c>
      <c r="AF491" s="80"/>
      <c r="AG491" s="80"/>
      <c r="AH491" s="80"/>
      <c r="AI491" s="80"/>
      <c r="AJ491" s="38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23"/>
    </row>
    <row r="492" spans="1:47" ht="10.7" customHeight="1" x14ac:dyDescent="0.15">
      <c r="A492" s="151"/>
      <c r="B492" s="152"/>
      <c r="C492" s="152"/>
      <c r="D492" s="152"/>
      <c r="E492" s="152"/>
      <c r="F492" s="152"/>
      <c r="G492" s="152"/>
      <c r="H492" s="153"/>
      <c r="I492" s="127"/>
      <c r="J492" s="128"/>
      <c r="K492" s="128"/>
      <c r="L492" s="128"/>
      <c r="M492" s="128"/>
      <c r="N492" s="128"/>
      <c r="O492" s="128"/>
      <c r="P492" s="128"/>
      <c r="Q492" s="128"/>
      <c r="R492" s="128"/>
      <c r="S492" s="129"/>
      <c r="T492" s="103"/>
      <c r="U492" s="101"/>
      <c r="V492" s="102"/>
      <c r="W492" s="104" t="s">
        <v>36</v>
      </c>
      <c r="X492" s="80"/>
      <c r="Y492" s="80"/>
      <c r="Z492" s="80" t="s">
        <v>36</v>
      </c>
      <c r="AA492" s="80"/>
      <c r="AB492" s="80"/>
      <c r="AC492" s="80"/>
      <c r="AD492" s="80"/>
      <c r="AE492" s="80" t="s">
        <v>36</v>
      </c>
      <c r="AF492" s="80"/>
      <c r="AG492" s="80"/>
      <c r="AH492" s="80"/>
      <c r="AI492" s="80"/>
      <c r="AJ492" s="38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23"/>
    </row>
    <row r="493" spans="1:47" ht="10.7" customHeight="1" x14ac:dyDescent="0.15">
      <c r="A493" s="163"/>
      <c r="B493" s="164"/>
      <c r="C493" s="164"/>
      <c r="D493" s="164"/>
      <c r="E493" s="164"/>
      <c r="F493" s="164"/>
      <c r="G493" s="164"/>
      <c r="H493" s="165"/>
      <c r="I493" s="166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9"/>
      <c r="U493" s="6"/>
      <c r="V493" s="8"/>
      <c r="W493" s="89" t="s">
        <v>36</v>
      </c>
      <c r="X493" s="89"/>
      <c r="Y493" s="89"/>
      <c r="Z493" s="89" t="s">
        <v>36</v>
      </c>
      <c r="AA493" s="89"/>
      <c r="AB493" s="89"/>
      <c r="AC493" s="89"/>
      <c r="AD493" s="89"/>
      <c r="AE493" s="89" t="s">
        <v>36</v>
      </c>
      <c r="AF493" s="89"/>
      <c r="AG493" s="89"/>
      <c r="AH493" s="89"/>
      <c r="AI493" s="89"/>
      <c r="AJ493" s="21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24"/>
    </row>
    <row r="494" spans="1:47" ht="10.7" customHeight="1" x14ac:dyDescent="0.15">
      <c r="A494" s="148"/>
      <c r="B494" s="149"/>
      <c r="C494" s="149"/>
      <c r="D494" s="149"/>
      <c r="E494" s="149"/>
      <c r="F494" s="149"/>
      <c r="G494" s="149"/>
      <c r="H494" s="150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9"/>
      <c r="U494" s="4"/>
      <c r="V494" s="10"/>
      <c r="W494" s="80" t="s">
        <v>36</v>
      </c>
      <c r="X494" s="80"/>
      <c r="Y494" s="80"/>
      <c r="Z494" s="80" t="s">
        <v>36</v>
      </c>
      <c r="AA494" s="80"/>
      <c r="AB494" s="80"/>
      <c r="AC494" s="80"/>
      <c r="AD494" s="80"/>
      <c r="AE494" s="80" t="s">
        <v>36</v>
      </c>
      <c r="AF494" s="80"/>
      <c r="AG494" s="80"/>
      <c r="AH494" s="80"/>
      <c r="AI494" s="80"/>
      <c r="AJ494" s="38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23"/>
    </row>
    <row r="495" spans="1:47" ht="10.7" customHeight="1" x14ac:dyDescent="0.15">
      <c r="A495" s="148"/>
      <c r="B495" s="149"/>
      <c r="C495" s="149"/>
      <c r="D495" s="149"/>
      <c r="E495" s="149"/>
      <c r="F495" s="149"/>
      <c r="G495" s="149"/>
      <c r="H495" s="150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9"/>
      <c r="U495" s="4"/>
      <c r="V495" s="10"/>
      <c r="W495" s="80" t="s">
        <v>36</v>
      </c>
      <c r="X495" s="80"/>
      <c r="Y495" s="80"/>
      <c r="Z495" s="80" t="s">
        <v>36</v>
      </c>
      <c r="AA495" s="80"/>
      <c r="AB495" s="80"/>
      <c r="AC495" s="80"/>
      <c r="AD495" s="80"/>
      <c r="AE495" s="80" t="s">
        <v>36</v>
      </c>
      <c r="AF495" s="80"/>
      <c r="AG495" s="80"/>
      <c r="AH495" s="80"/>
      <c r="AI495" s="80"/>
      <c r="AJ495" s="38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23"/>
    </row>
    <row r="496" spans="1:47" ht="10.7" customHeight="1" x14ac:dyDescent="0.15">
      <c r="A496" s="151"/>
      <c r="B496" s="152"/>
      <c r="C496" s="152"/>
      <c r="D496" s="152"/>
      <c r="E496" s="152"/>
      <c r="F496" s="152"/>
      <c r="G496" s="152"/>
      <c r="H496" s="153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94"/>
      <c r="U496" s="91"/>
      <c r="V496" s="92"/>
      <c r="W496" s="95" t="s">
        <v>36</v>
      </c>
      <c r="X496" s="93"/>
      <c r="Y496" s="93"/>
      <c r="Z496" s="93" t="s">
        <v>36</v>
      </c>
      <c r="AA496" s="93"/>
      <c r="AB496" s="93"/>
      <c r="AC496" s="93"/>
      <c r="AD496" s="93"/>
      <c r="AE496" s="80" t="s">
        <v>36</v>
      </c>
      <c r="AF496" s="80"/>
      <c r="AG496" s="80"/>
      <c r="AH496" s="80"/>
      <c r="AI496" s="80"/>
      <c r="AJ496" s="22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43"/>
    </row>
    <row r="497" spans="1:47" ht="10.7" customHeight="1" x14ac:dyDescent="0.15">
      <c r="A497" s="163"/>
      <c r="B497" s="164"/>
      <c r="C497" s="164"/>
      <c r="D497" s="164"/>
      <c r="E497" s="164"/>
      <c r="F497" s="164"/>
      <c r="G497" s="164"/>
      <c r="H497" s="165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9"/>
      <c r="U497" s="4"/>
      <c r="V497" s="10"/>
      <c r="W497" s="80" t="s">
        <v>36</v>
      </c>
      <c r="X497" s="80"/>
      <c r="Y497" s="80"/>
      <c r="Z497" s="80" t="s">
        <v>36</v>
      </c>
      <c r="AA497" s="80"/>
      <c r="AB497" s="80"/>
      <c r="AC497" s="80"/>
      <c r="AD497" s="80"/>
      <c r="AE497" s="89" t="s">
        <v>36</v>
      </c>
      <c r="AF497" s="89"/>
      <c r="AG497" s="89"/>
      <c r="AH497" s="89"/>
      <c r="AI497" s="89"/>
      <c r="AJ497" s="41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23"/>
    </row>
    <row r="498" spans="1:47" ht="10.7" customHeight="1" x14ac:dyDescent="0.15">
      <c r="A498" s="148"/>
      <c r="B498" s="149"/>
      <c r="C498" s="149"/>
      <c r="D498" s="149"/>
      <c r="E498" s="149"/>
      <c r="F498" s="149"/>
      <c r="G498" s="149"/>
      <c r="H498" s="150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9"/>
      <c r="U498" s="4"/>
      <c r="V498" s="10"/>
      <c r="W498" s="80" t="s">
        <v>36</v>
      </c>
      <c r="X498" s="80"/>
      <c r="Y498" s="80"/>
      <c r="Z498" s="80" t="s">
        <v>36</v>
      </c>
      <c r="AA498" s="80"/>
      <c r="AB498" s="80"/>
      <c r="AC498" s="80"/>
      <c r="AD498" s="80"/>
      <c r="AE498" s="80" t="s">
        <v>36</v>
      </c>
      <c r="AF498" s="80"/>
      <c r="AG498" s="80"/>
      <c r="AH498" s="80"/>
      <c r="AI498" s="80"/>
      <c r="AJ498" s="38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23"/>
    </row>
    <row r="499" spans="1:47" ht="10.7" customHeight="1" x14ac:dyDescent="0.15">
      <c r="A499" s="148"/>
      <c r="B499" s="149"/>
      <c r="C499" s="149"/>
      <c r="D499" s="149"/>
      <c r="E499" s="149"/>
      <c r="F499" s="149"/>
      <c r="G499" s="149"/>
      <c r="H499" s="150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9"/>
      <c r="U499" s="4"/>
      <c r="V499" s="10"/>
      <c r="W499" s="80" t="s">
        <v>36</v>
      </c>
      <c r="X499" s="80"/>
      <c r="Y499" s="80"/>
      <c r="Z499" s="80" t="s">
        <v>36</v>
      </c>
      <c r="AA499" s="80"/>
      <c r="AB499" s="80"/>
      <c r="AC499" s="80"/>
      <c r="AD499" s="80"/>
      <c r="AE499" s="80" t="s">
        <v>36</v>
      </c>
      <c r="AF499" s="80"/>
      <c r="AG499" s="80"/>
      <c r="AH499" s="80"/>
      <c r="AI499" s="80"/>
      <c r="AJ499" s="38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23"/>
    </row>
    <row r="500" spans="1:47" ht="10.7" customHeight="1" x14ac:dyDescent="0.15">
      <c r="A500" s="151"/>
      <c r="B500" s="152"/>
      <c r="C500" s="152"/>
      <c r="D500" s="152"/>
      <c r="E500" s="152"/>
      <c r="F500" s="152"/>
      <c r="G500" s="152"/>
      <c r="H500" s="153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94"/>
      <c r="U500" s="91"/>
      <c r="V500" s="92"/>
      <c r="W500" s="95" t="s">
        <v>36</v>
      </c>
      <c r="X500" s="93"/>
      <c r="Y500" s="93"/>
      <c r="Z500" s="93" t="s">
        <v>36</v>
      </c>
      <c r="AA500" s="93"/>
      <c r="AB500" s="93"/>
      <c r="AC500" s="93"/>
      <c r="AD500" s="93"/>
      <c r="AE500" s="80" t="s">
        <v>36</v>
      </c>
      <c r="AF500" s="80"/>
      <c r="AG500" s="80"/>
      <c r="AH500" s="80"/>
      <c r="AI500" s="80"/>
      <c r="AJ500" s="22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43"/>
    </row>
    <row r="501" spans="1:47" ht="10.7" customHeight="1" x14ac:dyDescent="0.15">
      <c r="A501" s="163"/>
      <c r="B501" s="164"/>
      <c r="C501" s="164"/>
      <c r="D501" s="164"/>
      <c r="E501" s="164"/>
      <c r="F501" s="164"/>
      <c r="G501" s="164"/>
      <c r="H501" s="165"/>
      <c r="I501" s="166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9"/>
      <c r="U501" s="4"/>
      <c r="V501" s="10"/>
      <c r="W501" s="80" t="s">
        <v>36</v>
      </c>
      <c r="X501" s="80"/>
      <c r="Y501" s="80"/>
      <c r="Z501" s="80" t="s">
        <v>36</v>
      </c>
      <c r="AA501" s="80"/>
      <c r="AB501" s="80"/>
      <c r="AC501" s="80"/>
      <c r="AD501" s="80"/>
      <c r="AE501" s="89" t="s">
        <v>36</v>
      </c>
      <c r="AF501" s="89"/>
      <c r="AG501" s="89"/>
      <c r="AH501" s="89"/>
      <c r="AI501" s="89"/>
      <c r="AJ501" s="38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23"/>
    </row>
    <row r="502" spans="1:47" ht="10.7" customHeight="1" x14ac:dyDescent="0.15">
      <c r="A502" s="148"/>
      <c r="B502" s="149"/>
      <c r="C502" s="149"/>
      <c r="D502" s="149"/>
      <c r="E502" s="149"/>
      <c r="F502" s="149"/>
      <c r="G502" s="149"/>
      <c r="H502" s="150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9"/>
      <c r="U502" s="4"/>
      <c r="V502" s="10"/>
      <c r="W502" s="80" t="s">
        <v>36</v>
      </c>
      <c r="X502" s="80"/>
      <c r="Y502" s="80"/>
      <c r="Z502" s="80" t="s">
        <v>36</v>
      </c>
      <c r="AA502" s="80"/>
      <c r="AB502" s="80"/>
      <c r="AC502" s="80"/>
      <c r="AD502" s="80"/>
      <c r="AE502" s="80" t="s">
        <v>36</v>
      </c>
      <c r="AF502" s="80"/>
      <c r="AG502" s="80"/>
      <c r="AH502" s="80"/>
      <c r="AI502" s="80"/>
      <c r="AJ502" s="38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23"/>
    </row>
    <row r="503" spans="1:47" ht="10.7" customHeight="1" x14ac:dyDescent="0.15">
      <c r="A503" s="148"/>
      <c r="B503" s="149"/>
      <c r="C503" s="149"/>
      <c r="D503" s="149"/>
      <c r="E503" s="149"/>
      <c r="F503" s="149"/>
      <c r="G503" s="149"/>
      <c r="H503" s="150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9"/>
      <c r="U503" s="4"/>
      <c r="V503" s="10"/>
      <c r="W503" s="80" t="s">
        <v>36</v>
      </c>
      <c r="X503" s="80"/>
      <c r="Y503" s="80"/>
      <c r="Z503" s="80" t="s">
        <v>36</v>
      </c>
      <c r="AA503" s="80"/>
      <c r="AB503" s="80"/>
      <c r="AC503" s="80"/>
      <c r="AD503" s="80"/>
      <c r="AE503" s="80" t="s">
        <v>36</v>
      </c>
      <c r="AF503" s="80"/>
      <c r="AG503" s="80"/>
      <c r="AH503" s="80"/>
      <c r="AI503" s="80"/>
      <c r="AJ503" s="38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23"/>
    </row>
    <row r="504" spans="1:47" ht="10.7" customHeight="1" x14ac:dyDescent="0.15">
      <c r="A504" s="151"/>
      <c r="B504" s="152"/>
      <c r="C504" s="152"/>
      <c r="D504" s="152"/>
      <c r="E504" s="152"/>
      <c r="F504" s="152"/>
      <c r="G504" s="152"/>
      <c r="H504" s="153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94"/>
      <c r="U504" s="91"/>
      <c r="V504" s="92"/>
      <c r="W504" s="95" t="s">
        <v>36</v>
      </c>
      <c r="X504" s="93"/>
      <c r="Y504" s="93"/>
      <c r="Z504" s="93" t="s">
        <v>36</v>
      </c>
      <c r="AA504" s="93"/>
      <c r="AB504" s="93"/>
      <c r="AC504" s="93"/>
      <c r="AD504" s="93"/>
      <c r="AE504" s="80" t="s">
        <v>36</v>
      </c>
      <c r="AF504" s="80"/>
      <c r="AG504" s="80"/>
      <c r="AH504" s="80"/>
      <c r="AI504" s="80"/>
      <c r="AJ504" s="22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43"/>
    </row>
    <row r="505" spans="1:47" ht="10.7" customHeight="1" x14ac:dyDescent="0.15">
      <c r="A505" s="163"/>
      <c r="B505" s="164"/>
      <c r="C505" s="164"/>
      <c r="D505" s="164"/>
      <c r="E505" s="164"/>
      <c r="F505" s="164"/>
      <c r="G505" s="164"/>
      <c r="H505" s="165"/>
      <c r="I505" s="166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9"/>
      <c r="U505" s="4"/>
      <c r="V505" s="10"/>
      <c r="W505" s="80" t="s">
        <v>36</v>
      </c>
      <c r="X505" s="80"/>
      <c r="Y505" s="80"/>
      <c r="Z505" s="80" t="s">
        <v>36</v>
      </c>
      <c r="AA505" s="80"/>
      <c r="AB505" s="80"/>
      <c r="AC505" s="80"/>
      <c r="AD505" s="80"/>
      <c r="AE505" s="89" t="s">
        <v>36</v>
      </c>
      <c r="AF505" s="89"/>
      <c r="AG505" s="89"/>
      <c r="AH505" s="89"/>
      <c r="AI505" s="89"/>
      <c r="AJ505" s="38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23"/>
    </row>
    <row r="506" spans="1:47" ht="10.7" customHeight="1" x14ac:dyDescent="0.15">
      <c r="A506" s="148"/>
      <c r="B506" s="149"/>
      <c r="C506" s="149"/>
      <c r="D506" s="149"/>
      <c r="E506" s="149"/>
      <c r="F506" s="149"/>
      <c r="G506" s="149"/>
      <c r="H506" s="150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9"/>
      <c r="U506" s="4"/>
      <c r="V506" s="10"/>
      <c r="W506" s="80" t="s">
        <v>36</v>
      </c>
      <c r="X506" s="80"/>
      <c r="Y506" s="80"/>
      <c r="Z506" s="80" t="s">
        <v>36</v>
      </c>
      <c r="AA506" s="80"/>
      <c r="AB506" s="80"/>
      <c r="AC506" s="80"/>
      <c r="AD506" s="80"/>
      <c r="AE506" s="80" t="s">
        <v>36</v>
      </c>
      <c r="AF506" s="80"/>
      <c r="AG506" s="80"/>
      <c r="AH506" s="80"/>
      <c r="AI506" s="80"/>
      <c r="AJ506" s="38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23"/>
    </row>
    <row r="507" spans="1:47" ht="10.7" customHeight="1" x14ac:dyDescent="0.15">
      <c r="A507" s="148"/>
      <c r="B507" s="149"/>
      <c r="C507" s="149"/>
      <c r="D507" s="149"/>
      <c r="E507" s="149"/>
      <c r="F507" s="149"/>
      <c r="G507" s="149"/>
      <c r="H507" s="150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9"/>
      <c r="U507" s="4"/>
      <c r="V507" s="10"/>
      <c r="W507" s="80" t="s">
        <v>36</v>
      </c>
      <c r="X507" s="80"/>
      <c r="Y507" s="80"/>
      <c r="Z507" s="80" t="s">
        <v>36</v>
      </c>
      <c r="AA507" s="80"/>
      <c r="AB507" s="80"/>
      <c r="AC507" s="80"/>
      <c r="AD507" s="80"/>
      <c r="AE507" s="80" t="s">
        <v>36</v>
      </c>
      <c r="AF507" s="80"/>
      <c r="AG507" s="80"/>
      <c r="AH507" s="80"/>
      <c r="AI507" s="80"/>
      <c r="AJ507" s="38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23"/>
    </row>
    <row r="508" spans="1:47" ht="10.7" customHeight="1" x14ac:dyDescent="0.15">
      <c r="A508" s="151"/>
      <c r="B508" s="152"/>
      <c r="C508" s="152"/>
      <c r="D508" s="152"/>
      <c r="E508" s="152"/>
      <c r="F508" s="152"/>
      <c r="G508" s="152"/>
      <c r="H508" s="153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94"/>
      <c r="U508" s="91"/>
      <c r="V508" s="92"/>
      <c r="W508" s="95" t="s">
        <v>36</v>
      </c>
      <c r="X508" s="93"/>
      <c r="Y508" s="93"/>
      <c r="Z508" s="93" t="s">
        <v>36</v>
      </c>
      <c r="AA508" s="93"/>
      <c r="AB508" s="93"/>
      <c r="AC508" s="93"/>
      <c r="AD508" s="93"/>
      <c r="AE508" s="80" t="s">
        <v>36</v>
      </c>
      <c r="AF508" s="80"/>
      <c r="AG508" s="80"/>
      <c r="AH508" s="80"/>
      <c r="AI508" s="80"/>
      <c r="AJ508" s="22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43"/>
    </row>
    <row r="509" spans="1:47" ht="10.7" customHeight="1" x14ac:dyDescent="0.15">
      <c r="A509" s="163"/>
      <c r="B509" s="164"/>
      <c r="C509" s="164"/>
      <c r="D509" s="164"/>
      <c r="E509" s="164"/>
      <c r="F509" s="164"/>
      <c r="G509" s="164"/>
      <c r="H509" s="165"/>
      <c r="I509" s="166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9"/>
      <c r="U509" s="4"/>
      <c r="V509" s="10"/>
      <c r="W509" s="80" t="s">
        <v>36</v>
      </c>
      <c r="X509" s="80"/>
      <c r="Y509" s="80"/>
      <c r="Z509" s="80" t="s">
        <v>36</v>
      </c>
      <c r="AA509" s="80"/>
      <c r="AB509" s="80"/>
      <c r="AC509" s="80"/>
      <c r="AD509" s="80"/>
      <c r="AE509" s="89" t="s">
        <v>36</v>
      </c>
      <c r="AF509" s="89"/>
      <c r="AG509" s="89"/>
      <c r="AH509" s="89"/>
      <c r="AI509" s="89"/>
      <c r="AJ509" s="38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23"/>
    </row>
    <row r="510" spans="1:47" ht="10.7" customHeight="1" x14ac:dyDescent="0.15">
      <c r="A510" s="148"/>
      <c r="B510" s="149"/>
      <c r="C510" s="149"/>
      <c r="D510" s="149"/>
      <c r="E510" s="149"/>
      <c r="F510" s="149"/>
      <c r="G510" s="149"/>
      <c r="H510" s="150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9"/>
      <c r="U510" s="4"/>
      <c r="V510" s="10"/>
      <c r="W510" s="80" t="s">
        <v>36</v>
      </c>
      <c r="X510" s="80"/>
      <c r="Y510" s="80"/>
      <c r="Z510" s="80" t="s">
        <v>36</v>
      </c>
      <c r="AA510" s="80"/>
      <c r="AB510" s="80"/>
      <c r="AC510" s="80"/>
      <c r="AD510" s="80"/>
      <c r="AE510" s="80" t="s">
        <v>36</v>
      </c>
      <c r="AF510" s="80"/>
      <c r="AG510" s="80"/>
      <c r="AH510" s="80"/>
      <c r="AI510" s="80"/>
      <c r="AJ510" s="38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23"/>
    </row>
    <row r="511" spans="1:47" ht="10.7" customHeight="1" x14ac:dyDescent="0.15">
      <c r="A511" s="148"/>
      <c r="B511" s="149"/>
      <c r="C511" s="149"/>
      <c r="D511" s="149"/>
      <c r="E511" s="149"/>
      <c r="F511" s="149"/>
      <c r="G511" s="149"/>
      <c r="H511" s="150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9"/>
      <c r="U511" s="4"/>
      <c r="V511" s="10"/>
      <c r="W511" s="80" t="s">
        <v>36</v>
      </c>
      <c r="X511" s="80"/>
      <c r="Y511" s="80"/>
      <c r="Z511" s="80" t="s">
        <v>36</v>
      </c>
      <c r="AA511" s="80"/>
      <c r="AB511" s="80"/>
      <c r="AC511" s="80"/>
      <c r="AD511" s="80"/>
      <c r="AE511" s="80" t="s">
        <v>36</v>
      </c>
      <c r="AF511" s="80"/>
      <c r="AG511" s="80"/>
      <c r="AH511" s="80"/>
      <c r="AI511" s="80"/>
      <c r="AJ511" s="38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23"/>
    </row>
    <row r="512" spans="1:47" ht="10.7" customHeight="1" x14ac:dyDescent="0.15">
      <c r="A512" s="151"/>
      <c r="B512" s="152"/>
      <c r="C512" s="152"/>
      <c r="D512" s="152"/>
      <c r="E512" s="152"/>
      <c r="F512" s="152"/>
      <c r="G512" s="152"/>
      <c r="H512" s="153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94"/>
      <c r="U512" s="91"/>
      <c r="V512" s="92"/>
      <c r="W512" s="95" t="s">
        <v>36</v>
      </c>
      <c r="X512" s="93"/>
      <c r="Y512" s="93"/>
      <c r="Z512" s="93" t="s">
        <v>36</v>
      </c>
      <c r="AA512" s="93"/>
      <c r="AB512" s="93"/>
      <c r="AC512" s="93"/>
      <c r="AD512" s="93"/>
      <c r="AE512" s="93" t="s">
        <v>36</v>
      </c>
      <c r="AF512" s="93"/>
      <c r="AG512" s="93"/>
      <c r="AH512" s="93"/>
      <c r="AI512" s="93"/>
      <c r="AJ512" s="22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43"/>
    </row>
    <row r="513" spans="1:47" ht="10.7" customHeight="1" x14ac:dyDescent="0.15">
      <c r="A513" s="163"/>
      <c r="B513" s="164"/>
      <c r="C513" s="164"/>
      <c r="D513" s="164"/>
      <c r="E513" s="164"/>
      <c r="F513" s="164"/>
      <c r="G513" s="164"/>
      <c r="H513" s="165"/>
      <c r="I513" s="166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9"/>
      <c r="U513" s="4"/>
      <c r="V513" s="10"/>
      <c r="W513" s="80" t="s">
        <v>36</v>
      </c>
      <c r="X513" s="80"/>
      <c r="Y513" s="80"/>
      <c r="Z513" s="80" t="s">
        <v>36</v>
      </c>
      <c r="AA513" s="80"/>
      <c r="AB513" s="80"/>
      <c r="AC513" s="80"/>
      <c r="AD513" s="80"/>
      <c r="AE513" s="80" t="s">
        <v>36</v>
      </c>
      <c r="AF513" s="80"/>
      <c r="AG513" s="80"/>
      <c r="AH513" s="80"/>
      <c r="AI513" s="80"/>
      <c r="AJ513" s="38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23"/>
    </row>
    <row r="514" spans="1:47" ht="10.7" customHeight="1" x14ac:dyDescent="0.15">
      <c r="A514" s="148"/>
      <c r="B514" s="149"/>
      <c r="C514" s="149"/>
      <c r="D514" s="149"/>
      <c r="E514" s="149"/>
      <c r="F514" s="149"/>
      <c r="G514" s="149"/>
      <c r="H514" s="150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9"/>
      <c r="U514" s="4"/>
      <c r="V514" s="10"/>
      <c r="W514" s="80" t="s">
        <v>36</v>
      </c>
      <c r="X514" s="80"/>
      <c r="Y514" s="80"/>
      <c r="Z514" s="80" t="s">
        <v>36</v>
      </c>
      <c r="AA514" s="80"/>
      <c r="AB514" s="80"/>
      <c r="AC514" s="80"/>
      <c r="AD514" s="80"/>
      <c r="AE514" s="80" t="s">
        <v>36</v>
      </c>
      <c r="AF514" s="80"/>
      <c r="AG514" s="80"/>
      <c r="AH514" s="80"/>
      <c r="AI514" s="80"/>
      <c r="AJ514" s="38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23"/>
    </row>
    <row r="515" spans="1:47" ht="10.7" customHeight="1" x14ac:dyDescent="0.15">
      <c r="A515" s="148"/>
      <c r="B515" s="149"/>
      <c r="C515" s="149"/>
      <c r="D515" s="149"/>
      <c r="E515" s="149"/>
      <c r="F515" s="149"/>
      <c r="G515" s="149"/>
      <c r="H515" s="150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9"/>
      <c r="U515" s="4"/>
      <c r="V515" s="10"/>
      <c r="W515" s="80" t="s">
        <v>36</v>
      </c>
      <c r="X515" s="80"/>
      <c r="Y515" s="80"/>
      <c r="Z515" s="80" t="s">
        <v>36</v>
      </c>
      <c r="AA515" s="80"/>
      <c r="AB515" s="80"/>
      <c r="AC515" s="80"/>
      <c r="AD515" s="80"/>
      <c r="AE515" s="80" t="s">
        <v>36</v>
      </c>
      <c r="AF515" s="80"/>
      <c r="AG515" s="80"/>
      <c r="AH515" s="80"/>
      <c r="AI515" s="80"/>
      <c r="AJ515" s="38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23"/>
    </row>
    <row r="516" spans="1:47" ht="10.7" customHeight="1" x14ac:dyDescent="0.15">
      <c r="A516" s="167"/>
      <c r="B516" s="168"/>
      <c r="C516" s="168"/>
      <c r="D516" s="168"/>
      <c r="E516" s="168"/>
      <c r="F516" s="168"/>
      <c r="G516" s="168"/>
      <c r="H516" s="169"/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81"/>
      <c r="U516" s="82"/>
      <c r="V516" s="83"/>
      <c r="W516" s="84" t="s">
        <v>36</v>
      </c>
      <c r="X516" s="85"/>
      <c r="Y516" s="85"/>
      <c r="Z516" s="85" t="s">
        <v>36</v>
      </c>
      <c r="AA516" s="85"/>
      <c r="AB516" s="85"/>
      <c r="AC516" s="85"/>
      <c r="AD516" s="85"/>
      <c r="AE516" s="85" t="s">
        <v>36</v>
      </c>
      <c r="AF516" s="85"/>
      <c r="AG516" s="85"/>
      <c r="AH516" s="85"/>
      <c r="AI516" s="85"/>
      <c r="AJ516" s="37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26"/>
    </row>
    <row r="518" spans="1:47" ht="10.7" customHeight="1" x14ac:dyDescent="0.15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60"/>
      <c r="AQ518" s="161"/>
      <c r="AR518" s="161"/>
      <c r="AS518" s="161"/>
      <c r="AT518" s="161"/>
      <c r="AU518" s="162"/>
    </row>
    <row r="519" spans="1:47" ht="10.7" customHeight="1" x14ac:dyDescent="0.15">
      <c r="A519" s="45" t="s">
        <v>364</v>
      </c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N519" s="27"/>
      <c r="O519" s="27"/>
      <c r="P519" s="27"/>
      <c r="R519" s="4"/>
      <c r="S519" s="4"/>
      <c r="T519" s="4"/>
      <c r="U519" s="4"/>
      <c r="V519" s="4"/>
      <c r="W519" s="4"/>
      <c r="X519" s="4"/>
      <c r="Y519" s="4"/>
      <c r="Z519" s="4"/>
      <c r="AA519" s="4"/>
      <c r="AC519" s="27"/>
      <c r="AD519" s="27"/>
      <c r="AE519" s="156" t="s">
        <v>129</v>
      </c>
      <c r="AF519" s="157"/>
      <c r="AG519" s="157"/>
      <c r="AH519" s="157"/>
      <c r="AI519" s="157"/>
      <c r="AJ519" s="46" t="s">
        <v>130</v>
      </c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2" t="s">
        <v>131</v>
      </c>
    </row>
    <row r="520" spans="1:47" ht="10.7" customHeight="1" x14ac:dyDescent="0.15">
      <c r="A520" s="15"/>
      <c r="B520" s="4"/>
      <c r="C520" s="4"/>
      <c r="D520" s="4"/>
      <c r="E520" s="46" t="s">
        <v>365</v>
      </c>
      <c r="F520" s="4"/>
      <c r="G520" s="4"/>
      <c r="H520" s="4"/>
      <c r="I520" s="4"/>
      <c r="J520" s="4"/>
      <c r="K520" s="4"/>
      <c r="L520" s="4"/>
      <c r="M520" s="27"/>
      <c r="N520" s="27"/>
      <c r="O520" s="27"/>
      <c r="P520" s="27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27"/>
      <c r="AC520" s="27"/>
      <c r="AD520" s="27"/>
      <c r="AE520" s="27"/>
      <c r="AF520" s="27"/>
      <c r="AG520" s="27"/>
      <c r="AH520" s="27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5"/>
    </row>
    <row r="521" spans="1:47" ht="10.7" customHeight="1" x14ac:dyDescent="0.15">
      <c r="A521" s="16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2"/>
    </row>
    <row r="522" spans="1:47" ht="10.7" customHeight="1" x14ac:dyDescent="0.15">
      <c r="A522" s="112" t="s">
        <v>20</v>
      </c>
      <c r="B522" s="106"/>
      <c r="C522" s="106"/>
      <c r="D522" s="106"/>
      <c r="E522" s="106"/>
      <c r="F522" s="106"/>
      <c r="G522" s="106"/>
      <c r="H522" s="158"/>
      <c r="I522" s="106" t="s">
        <v>19</v>
      </c>
      <c r="J522" s="106"/>
      <c r="K522" s="106"/>
      <c r="L522" s="106"/>
      <c r="M522" s="106"/>
      <c r="N522" s="106"/>
      <c r="O522" s="106"/>
      <c r="P522" s="106"/>
      <c r="Q522" s="106"/>
      <c r="R522" s="106"/>
      <c r="S522" s="158"/>
      <c r="T522" s="114" t="s">
        <v>13</v>
      </c>
      <c r="U522" s="114"/>
      <c r="V522" s="114"/>
      <c r="W522" s="114" t="s">
        <v>14</v>
      </c>
      <c r="X522" s="114"/>
      <c r="Y522" s="114"/>
      <c r="Z522" s="114" t="s">
        <v>15</v>
      </c>
      <c r="AA522" s="114"/>
      <c r="AB522" s="114"/>
      <c r="AC522" s="114"/>
      <c r="AD522" s="114"/>
      <c r="AE522" s="114" t="s">
        <v>16</v>
      </c>
      <c r="AF522" s="114"/>
      <c r="AG522" s="114"/>
      <c r="AH522" s="114"/>
      <c r="AI522" s="114"/>
      <c r="AJ522" s="106" t="s">
        <v>18</v>
      </c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7"/>
    </row>
    <row r="523" spans="1:47" ht="10.7" customHeight="1" x14ac:dyDescent="0.15">
      <c r="A523" s="113"/>
      <c r="B523" s="108"/>
      <c r="C523" s="108"/>
      <c r="D523" s="108"/>
      <c r="E523" s="108"/>
      <c r="F523" s="108"/>
      <c r="G523" s="108"/>
      <c r="H523" s="159"/>
      <c r="I523" s="108"/>
      <c r="J523" s="108"/>
      <c r="K523" s="108"/>
      <c r="L523" s="108"/>
      <c r="M523" s="108"/>
      <c r="N523" s="108"/>
      <c r="O523" s="108"/>
      <c r="P523" s="108"/>
      <c r="Q523" s="108"/>
      <c r="R523" s="108"/>
      <c r="S523" s="159"/>
      <c r="T523" s="115"/>
      <c r="U523" s="115"/>
      <c r="V523" s="115"/>
      <c r="W523" s="115"/>
      <c r="X523" s="115"/>
      <c r="Y523" s="115"/>
      <c r="Z523" s="115"/>
      <c r="AA523" s="115"/>
      <c r="AB523" s="115"/>
      <c r="AC523" s="115"/>
      <c r="AD523" s="115"/>
      <c r="AE523" s="115"/>
      <c r="AF523" s="115"/>
      <c r="AG523" s="115"/>
      <c r="AH523" s="115"/>
      <c r="AI523" s="115"/>
      <c r="AJ523" s="108"/>
      <c r="AK523" s="108"/>
      <c r="AL523" s="108"/>
      <c r="AM523" s="108"/>
      <c r="AN523" s="108"/>
      <c r="AO523" s="108"/>
      <c r="AP523" s="108"/>
      <c r="AQ523" s="108"/>
      <c r="AR523" s="108"/>
      <c r="AS523" s="108"/>
      <c r="AT523" s="108"/>
      <c r="AU523" s="109"/>
    </row>
    <row r="524" spans="1:47" ht="10.7" customHeight="1" x14ac:dyDescent="0.15">
      <c r="A524" s="145" t="s">
        <v>238</v>
      </c>
      <c r="B524" s="146"/>
      <c r="C524" s="146"/>
      <c r="D524" s="146"/>
      <c r="E524" s="146"/>
      <c r="F524" s="146"/>
      <c r="G524" s="146"/>
      <c r="H524" s="147"/>
      <c r="I524" s="154" t="s">
        <v>239</v>
      </c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7"/>
      <c r="U524" s="1"/>
      <c r="V524" s="18"/>
      <c r="W524" s="80"/>
      <c r="X524" s="80"/>
      <c r="Y524" s="80"/>
      <c r="Z524" s="80"/>
      <c r="AA524" s="80"/>
      <c r="AB524" s="80"/>
      <c r="AC524" s="80"/>
      <c r="AD524" s="80"/>
      <c r="AE524" s="80"/>
      <c r="AF524" s="80"/>
      <c r="AG524" s="80"/>
      <c r="AH524" s="80"/>
      <c r="AI524" s="80"/>
      <c r="AJ524" s="38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23"/>
    </row>
    <row r="525" spans="1:47" ht="10.7" customHeight="1" x14ac:dyDescent="0.15">
      <c r="A525" s="148"/>
      <c r="B525" s="149"/>
      <c r="C525" s="149"/>
      <c r="D525" s="149"/>
      <c r="E525" s="149"/>
      <c r="F525" s="149"/>
      <c r="G525" s="149"/>
      <c r="H525" s="150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9"/>
      <c r="U525" s="4"/>
      <c r="V525" s="10"/>
      <c r="W525" s="80"/>
      <c r="X525" s="80"/>
      <c r="Y525" s="80"/>
      <c r="Z525" s="80"/>
      <c r="AA525" s="80"/>
      <c r="AB525" s="80"/>
      <c r="AC525" s="80"/>
      <c r="AD525" s="80"/>
      <c r="AE525" s="80"/>
      <c r="AF525" s="80"/>
      <c r="AG525" s="80"/>
      <c r="AH525" s="80"/>
      <c r="AI525" s="80"/>
      <c r="AJ525" s="38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23"/>
    </row>
    <row r="526" spans="1:47" ht="10.7" customHeight="1" x14ac:dyDescent="0.15">
      <c r="A526" s="148"/>
      <c r="B526" s="149"/>
      <c r="C526" s="149"/>
      <c r="D526" s="149"/>
      <c r="E526" s="149"/>
      <c r="F526" s="149"/>
      <c r="G526" s="149"/>
      <c r="H526" s="150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9"/>
      <c r="U526" s="4"/>
      <c r="V526" s="10"/>
      <c r="W526" s="80"/>
      <c r="X526" s="80"/>
      <c r="Y526" s="80"/>
      <c r="Z526" s="80"/>
      <c r="AA526" s="80"/>
      <c r="AB526" s="80"/>
      <c r="AC526" s="80"/>
      <c r="AD526" s="80"/>
      <c r="AE526" s="80"/>
      <c r="AF526" s="80"/>
      <c r="AG526" s="80"/>
      <c r="AH526" s="80"/>
      <c r="AI526" s="80"/>
      <c r="AJ526" s="38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23"/>
    </row>
    <row r="527" spans="1:47" ht="10.7" customHeight="1" x14ac:dyDescent="0.15">
      <c r="A527" s="151"/>
      <c r="B527" s="152"/>
      <c r="C527" s="152"/>
      <c r="D527" s="152"/>
      <c r="E527" s="152"/>
      <c r="F527" s="152"/>
      <c r="G527" s="152"/>
      <c r="H527" s="153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94" t="s">
        <v>104</v>
      </c>
      <c r="U527" s="91"/>
      <c r="V527" s="92"/>
      <c r="W527" s="104" t="s">
        <v>345</v>
      </c>
      <c r="X527" s="80"/>
      <c r="Y527" s="80"/>
      <c r="Z527" s="80"/>
      <c r="AA527" s="80"/>
      <c r="AB527" s="80"/>
      <c r="AC527" s="80"/>
      <c r="AD527" s="80"/>
      <c r="AE527" s="80"/>
      <c r="AF527" s="80"/>
      <c r="AG527" s="80"/>
      <c r="AH527" s="80"/>
      <c r="AI527" s="80"/>
      <c r="AJ527" s="38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23"/>
    </row>
    <row r="528" spans="1:47" ht="10.7" customHeight="1" x14ac:dyDescent="0.15">
      <c r="A528" s="163" t="s">
        <v>241</v>
      </c>
      <c r="B528" s="164"/>
      <c r="C528" s="164"/>
      <c r="D528" s="164"/>
      <c r="E528" s="164"/>
      <c r="F528" s="164"/>
      <c r="G528" s="164"/>
      <c r="H528" s="165"/>
      <c r="I528" s="166" t="s">
        <v>242</v>
      </c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9"/>
      <c r="U528" s="6"/>
      <c r="V528" s="8"/>
      <c r="W528" s="89"/>
      <c r="X528" s="89"/>
      <c r="Y528" s="89"/>
      <c r="Z528" s="89"/>
      <c r="AA528" s="89"/>
      <c r="AB528" s="89"/>
      <c r="AC528" s="89"/>
      <c r="AD528" s="89"/>
      <c r="AE528" s="89"/>
      <c r="AF528" s="89"/>
      <c r="AG528" s="89"/>
      <c r="AH528" s="89"/>
      <c r="AI528" s="89"/>
      <c r="AJ528" s="21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24"/>
    </row>
    <row r="529" spans="1:47" ht="10.7" customHeight="1" x14ac:dyDescent="0.15">
      <c r="A529" s="148"/>
      <c r="B529" s="149"/>
      <c r="C529" s="149"/>
      <c r="D529" s="149"/>
      <c r="E529" s="149"/>
      <c r="F529" s="149"/>
      <c r="G529" s="149"/>
      <c r="H529" s="150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9"/>
      <c r="U529" s="4"/>
      <c r="V529" s="10"/>
      <c r="W529" s="80"/>
      <c r="X529" s="80"/>
      <c r="Y529" s="80"/>
      <c r="Z529" s="80"/>
      <c r="AA529" s="80"/>
      <c r="AB529" s="80"/>
      <c r="AC529" s="80"/>
      <c r="AD529" s="80"/>
      <c r="AE529" s="80"/>
      <c r="AF529" s="80"/>
      <c r="AG529" s="80"/>
      <c r="AH529" s="80"/>
      <c r="AI529" s="80"/>
      <c r="AJ529" s="38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23"/>
    </row>
    <row r="530" spans="1:47" ht="10.7" customHeight="1" x14ac:dyDescent="0.15">
      <c r="A530" s="148"/>
      <c r="B530" s="149"/>
      <c r="C530" s="149"/>
      <c r="D530" s="149"/>
      <c r="E530" s="149"/>
      <c r="F530" s="149"/>
      <c r="G530" s="149"/>
      <c r="H530" s="150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9"/>
      <c r="U530" s="4"/>
      <c r="V530" s="10"/>
      <c r="W530" s="80"/>
      <c r="X530" s="80"/>
      <c r="Y530" s="80"/>
      <c r="Z530" s="80"/>
      <c r="AA530" s="80"/>
      <c r="AB530" s="80"/>
      <c r="AC530" s="80"/>
      <c r="AD530" s="80"/>
      <c r="AE530" s="80"/>
      <c r="AF530" s="80"/>
      <c r="AG530" s="80"/>
      <c r="AH530" s="80"/>
      <c r="AI530" s="80"/>
      <c r="AJ530" s="38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23"/>
    </row>
    <row r="531" spans="1:47" ht="10.7" customHeight="1" x14ac:dyDescent="0.15">
      <c r="A531" s="151"/>
      <c r="B531" s="152"/>
      <c r="C531" s="152"/>
      <c r="D531" s="152"/>
      <c r="E531" s="152"/>
      <c r="F531" s="152"/>
      <c r="G531" s="152"/>
      <c r="H531" s="153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03" t="s">
        <v>243</v>
      </c>
      <c r="U531" s="101"/>
      <c r="V531" s="102"/>
      <c r="W531" s="104" t="s">
        <v>346</v>
      </c>
      <c r="X531" s="80"/>
      <c r="Y531" s="80"/>
      <c r="Z531" s="80"/>
      <c r="AA531" s="80"/>
      <c r="AB531" s="80"/>
      <c r="AC531" s="80"/>
      <c r="AD531" s="80"/>
      <c r="AE531" s="80"/>
      <c r="AF531" s="80"/>
      <c r="AG531" s="80"/>
      <c r="AH531" s="80"/>
      <c r="AI531" s="80"/>
      <c r="AJ531" s="38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2" t="s">
        <v>245</v>
      </c>
    </row>
    <row r="532" spans="1:47" ht="10.7" customHeight="1" x14ac:dyDescent="0.15">
      <c r="A532" s="163" t="s">
        <v>347</v>
      </c>
      <c r="B532" s="164"/>
      <c r="C532" s="164"/>
      <c r="D532" s="164"/>
      <c r="E532" s="164"/>
      <c r="F532" s="164"/>
      <c r="G532" s="164"/>
      <c r="H532" s="165"/>
      <c r="I532" s="171" t="s">
        <v>247</v>
      </c>
      <c r="J532" s="97"/>
      <c r="K532" s="97"/>
      <c r="L532" s="97"/>
      <c r="M532" s="97"/>
      <c r="N532" s="97"/>
      <c r="O532" s="97"/>
      <c r="P532" s="97"/>
      <c r="Q532" s="97"/>
      <c r="R532" s="97"/>
      <c r="S532" s="131"/>
      <c r="T532" s="9"/>
      <c r="U532" s="6"/>
      <c r="V532" s="8"/>
      <c r="W532" s="89"/>
      <c r="X532" s="89"/>
      <c r="Y532" s="89"/>
      <c r="Z532" s="89"/>
      <c r="AA532" s="89"/>
      <c r="AB532" s="89"/>
      <c r="AC532" s="89"/>
      <c r="AD532" s="89"/>
      <c r="AE532" s="89"/>
      <c r="AF532" s="89"/>
      <c r="AG532" s="89"/>
      <c r="AH532" s="89"/>
      <c r="AI532" s="89"/>
      <c r="AJ532" s="21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24"/>
    </row>
    <row r="533" spans="1:47" ht="10.7" customHeight="1" x14ac:dyDescent="0.15">
      <c r="A533" s="148"/>
      <c r="B533" s="149"/>
      <c r="C533" s="149"/>
      <c r="D533" s="149"/>
      <c r="E533" s="149"/>
      <c r="F533" s="149"/>
      <c r="G533" s="149"/>
      <c r="H533" s="150"/>
      <c r="I533" s="132"/>
      <c r="J533" s="74"/>
      <c r="K533" s="74"/>
      <c r="L533" s="74"/>
      <c r="M533" s="74"/>
      <c r="N533" s="74"/>
      <c r="O533" s="74"/>
      <c r="P533" s="74"/>
      <c r="Q533" s="74"/>
      <c r="R533" s="74"/>
      <c r="S533" s="133"/>
      <c r="T533" s="19"/>
      <c r="U533" s="4"/>
      <c r="V533" s="10"/>
      <c r="W533" s="80"/>
      <c r="X533" s="80"/>
      <c r="Y533" s="80"/>
      <c r="Z533" s="80"/>
      <c r="AA533" s="80"/>
      <c r="AB533" s="80"/>
      <c r="AC533" s="80"/>
      <c r="AD533" s="80"/>
      <c r="AE533" s="80"/>
      <c r="AF533" s="80"/>
      <c r="AG533" s="80"/>
      <c r="AH533" s="80"/>
      <c r="AI533" s="80"/>
      <c r="AJ533" s="38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23"/>
    </row>
    <row r="534" spans="1:47" ht="10.7" customHeight="1" x14ac:dyDescent="0.15">
      <c r="A534" s="148"/>
      <c r="B534" s="149"/>
      <c r="C534" s="149"/>
      <c r="D534" s="149"/>
      <c r="E534" s="149"/>
      <c r="F534" s="149"/>
      <c r="G534" s="149"/>
      <c r="H534" s="150"/>
      <c r="I534" s="132"/>
      <c r="J534" s="74"/>
      <c r="K534" s="74"/>
      <c r="L534" s="74"/>
      <c r="M534" s="74"/>
      <c r="N534" s="74"/>
      <c r="O534" s="74"/>
      <c r="P534" s="74"/>
      <c r="Q534" s="74"/>
      <c r="R534" s="74"/>
      <c r="S534" s="133"/>
      <c r="T534" s="19"/>
      <c r="U534" s="4"/>
      <c r="V534" s="10"/>
      <c r="W534" s="80"/>
      <c r="X534" s="80"/>
      <c r="Y534" s="80"/>
      <c r="Z534" s="80"/>
      <c r="AA534" s="80"/>
      <c r="AB534" s="80"/>
      <c r="AC534" s="80"/>
      <c r="AD534" s="80"/>
      <c r="AE534" s="80"/>
      <c r="AF534" s="80"/>
      <c r="AG534" s="80"/>
      <c r="AH534" s="80"/>
      <c r="AI534" s="80"/>
      <c r="AJ534" s="38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23"/>
    </row>
    <row r="535" spans="1:47" ht="10.7" customHeight="1" x14ac:dyDescent="0.15">
      <c r="A535" s="151"/>
      <c r="B535" s="152"/>
      <c r="C535" s="152"/>
      <c r="D535" s="152"/>
      <c r="E535" s="152"/>
      <c r="F535" s="152"/>
      <c r="G535" s="152"/>
      <c r="H535" s="153"/>
      <c r="I535" s="134"/>
      <c r="J535" s="87"/>
      <c r="K535" s="87"/>
      <c r="L535" s="87"/>
      <c r="M535" s="87"/>
      <c r="N535" s="87"/>
      <c r="O535" s="87"/>
      <c r="P535" s="87"/>
      <c r="Q535" s="87"/>
      <c r="R535" s="87"/>
      <c r="S535" s="135"/>
      <c r="T535" s="103" t="s">
        <v>248</v>
      </c>
      <c r="U535" s="101"/>
      <c r="V535" s="102"/>
      <c r="W535" s="104" t="s">
        <v>348</v>
      </c>
      <c r="X535" s="80"/>
      <c r="Y535" s="80"/>
      <c r="Z535" s="80"/>
      <c r="AA535" s="80"/>
      <c r="AB535" s="80"/>
      <c r="AC535" s="80"/>
      <c r="AD535" s="80"/>
      <c r="AE535" s="80"/>
      <c r="AF535" s="80"/>
      <c r="AG535" s="80"/>
      <c r="AH535" s="80"/>
      <c r="AI535" s="80"/>
      <c r="AJ535" s="38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2" t="s">
        <v>349</v>
      </c>
    </row>
    <row r="536" spans="1:47" ht="10.7" customHeight="1" x14ac:dyDescent="0.15">
      <c r="A536" s="163" t="s">
        <v>250</v>
      </c>
      <c r="B536" s="164"/>
      <c r="C536" s="164"/>
      <c r="D536" s="164"/>
      <c r="E536" s="164"/>
      <c r="F536" s="164"/>
      <c r="G536" s="164"/>
      <c r="H536" s="165"/>
      <c r="I536" s="170" t="s">
        <v>251</v>
      </c>
      <c r="J536" s="122"/>
      <c r="K536" s="122"/>
      <c r="L536" s="122"/>
      <c r="M536" s="122"/>
      <c r="N536" s="122"/>
      <c r="O536" s="122"/>
      <c r="P536" s="122"/>
      <c r="Q536" s="122"/>
      <c r="R536" s="122"/>
      <c r="S536" s="123"/>
      <c r="T536" s="9"/>
      <c r="U536" s="6"/>
      <c r="V536" s="8"/>
      <c r="W536" s="89"/>
      <c r="X536" s="89"/>
      <c r="Y536" s="89"/>
      <c r="Z536" s="89"/>
      <c r="AA536" s="89"/>
      <c r="AB536" s="89"/>
      <c r="AC536" s="89"/>
      <c r="AD536" s="89"/>
      <c r="AE536" s="89"/>
      <c r="AF536" s="89"/>
      <c r="AG536" s="89"/>
      <c r="AH536" s="89"/>
      <c r="AI536" s="89"/>
      <c r="AJ536" s="21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24"/>
    </row>
    <row r="537" spans="1:47" ht="10.7" customHeight="1" x14ac:dyDescent="0.15">
      <c r="A537" s="148"/>
      <c r="B537" s="149"/>
      <c r="C537" s="149"/>
      <c r="D537" s="149"/>
      <c r="E537" s="149"/>
      <c r="F537" s="149"/>
      <c r="G537" s="149"/>
      <c r="H537" s="150"/>
      <c r="I537" s="124"/>
      <c r="J537" s="125"/>
      <c r="K537" s="125"/>
      <c r="L537" s="125"/>
      <c r="M537" s="125"/>
      <c r="N537" s="125"/>
      <c r="O537" s="125"/>
      <c r="P537" s="125"/>
      <c r="Q537" s="125"/>
      <c r="R537" s="125"/>
      <c r="S537" s="126"/>
      <c r="T537" s="19"/>
      <c r="U537" s="4"/>
      <c r="V537" s="10"/>
      <c r="W537" s="80"/>
      <c r="X537" s="80"/>
      <c r="Y537" s="80"/>
      <c r="Z537" s="80"/>
      <c r="AA537" s="80"/>
      <c r="AB537" s="80"/>
      <c r="AC537" s="80"/>
      <c r="AD537" s="80"/>
      <c r="AE537" s="80"/>
      <c r="AF537" s="80"/>
      <c r="AG537" s="80"/>
      <c r="AH537" s="80"/>
      <c r="AI537" s="80"/>
      <c r="AJ537" s="38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23"/>
    </row>
    <row r="538" spans="1:47" ht="10.7" customHeight="1" x14ac:dyDescent="0.15">
      <c r="A538" s="148"/>
      <c r="B538" s="149"/>
      <c r="C538" s="149"/>
      <c r="D538" s="149"/>
      <c r="E538" s="149"/>
      <c r="F538" s="149"/>
      <c r="G538" s="149"/>
      <c r="H538" s="150"/>
      <c r="I538" s="124"/>
      <c r="J538" s="125"/>
      <c r="K538" s="125"/>
      <c r="L538" s="125"/>
      <c r="M538" s="125"/>
      <c r="N538" s="125"/>
      <c r="O538" s="125"/>
      <c r="P538" s="125"/>
      <c r="Q538" s="125"/>
      <c r="R538" s="125"/>
      <c r="S538" s="126"/>
      <c r="T538" s="19"/>
      <c r="U538" s="4"/>
      <c r="V538" s="10"/>
      <c r="W538" s="80"/>
      <c r="X538" s="80"/>
      <c r="Y538" s="80"/>
      <c r="Z538" s="80"/>
      <c r="AA538" s="80"/>
      <c r="AB538" s="80"/>
      <c r="AC538" s="80"/>
      <c r="AD538" s="80"/>
      <c r="AE538" s="80"/>
      <c r="AF538" s="80"/>
      <c r="AG538" s="80"/>
      <c r="AH538" s="80"/>
      <c r="AI538" s="80"/>
      <c r="AJ538" s="38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23"/>
    </row>
    <row r="539" spans="1:47" ht="10.7" customHeight="1" x14ac:dyDescent="0.15">
      <c r="A539" s="151"/>
      <c r="B539" s="152"/>
      <c r="C539" s="152"/>
      <c r="D539" s="152"/>
      <c r="E539" s="152"/>
      <c r="F539" s="152"/>
      <c r="G539" s="152"/>
      <c r="H539" s="153"/>
      <c r="I539" s="127"/>
      <c r="J539" s="128"/>
      <c r="K539" s="128"/>
      <c r="L539" s="128"/>
      <c r="M539" s="128"/>
      <c r="N539" s="128"/>
      <c r="O539" s="128"/>
      <c r="P539" s="128"/>
      <c r="Q539" s="128"/>
      <c r="R539" s="128"/>
      <c r="S539" s="129"/>
      <c r="T539" s="103" t="s">
        <v>248</v>
      </c>
      <c r="U539" s="101"/>
      <c r="V539" s="102"/>
      <c r="W539" s="104" t="s">
        <v>348</v>
      </c>
      <c r="X539" s="80"/>
      <c r="Y539" s="80"/>
      <c r="Z539" s="80"/>
      <c r="AA539" s="80"/>
      <c r="AB539" s="80"/>
      <c r="AC539" s="80"/>
      <c r="AD539" s="80"/>
      <c r="AE539" s="80"/>
      <c r="AF539" s="80"/>
      <c r="AG539" s="80"/>
      <c r="AH539" s="80"/>
      <c r="AI539" s="80"/>
      <c r="AJ539" s="38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23"/>
    </row>
    <row r="540" spans="1:47" ht="10.7" customHeight="1" x14ac:dyDescent="0.15">
      <c r="A540" s="163" t="s">
        <v>252</v>
      </c>
      <c r="B540" s="164"/>
      <c r="C540" s="164"/>
      <c r="D540" s="164"/>
      <c r="E540" s="164"/>
      <c r="F540" s="164"/>
      <c r="G540" s="164"/>
      <c r="H540" s="165"/>
      <c r="I540" s="166" t="s">
        <v>253</v>
      </c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9"/>
      <c r="U540" s="6"/>
      <c r="V540" s="8"/>
      <c r="W540" s="89"/>
      <c r="X540" s="89"/>
      <c r="Y540" s="89"/>
      <c r="Z540" s="89"/>
      <c r="AA540" s="89"/>
      <c r="AB540" s="89"/>
      <c r="AC540" s="89"/>
      <c r="AD540" s="89"/>
      <c r="AE540" s="89"/>
      <c r="AF540" s="89"/>
      <c r="AG540" s="89"/>
      <c r="AH540" s="89"/>
      <c r="AI540" s="89"/>
      <c r="AJ540" s="21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24"/>
    </row>
    <row r="541" spans="1:47" ht="10.7" customHeight="1" x14ac:dyDescent="0.15">
      <c r="A541" s="148"/>
      <c r="B541" s="149"/>
      <c r="C541" s="149"/>
      <c r="D541" s="149"/>
      <c r="E541" s="149"/>
      <c r="F541" s="149"/>
      <c r="G541" s="149"/>
      <c r="H541" s="150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9"/>
      <c r="U541" s="4"/>
      <c r="V541" s="10"/>
      <c r="W541" s="80"/>
      <c r="X541" s="80"/>
      <c r="Y541" s="80"/>
      <c r="Z541" s="80"/>
      <c r="AA541" s="80"/>
      <c r="AB541" s="80"/>
      <c r="AC541" s="80"/>
      <c r="AD541" s="80"/>
      <c r="AE541" s="80"/>
      <c r="AF541" s="80"/>
      <c r="AG541" s="80"/>
      <c r="AH541" s="80"/>
      <c r="AI541" s="80"/>
      <c r="AJ541" s="38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23"/>
    </row>
    <row r="542" spans="1:47" ht="10.7" customHeight="1" x14ac:dyDescent="0.15">
      <c r="A542" s="148"/>
      <c r="B542" s="149"/>
      <c r="C542" s="149"/>
      <c r="D542" s="149"/>
      <c r="E542" s="149"/>
      <c r="F542" s="149"/>
      <c r="G542" s="149"/>
      <c r="H542" s="150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9"/>
      <c r="U542" s="4"/>
      <c r="V542" s="10"/>
      <c r="W542" s="80"/>
      <c r="X542" s="80"/>
      <c r="Y542" s="80"/>
      <c r="Z542" s="80"/>
      <c r="AA542" s="80"/>
      <c r="AB542" s="80"/>
      <c r="AC542" s="80"/>
      <c r="AD542" s="80"/>
      <c r="AE542" s="80"/>
      <c r="AF542" s="80"/>
      <c r="AG542" s="80"/>
      <c r="AH542" s="80"/>
      <c r="AI542" s="80"/>
      <c r="AJ542" s="38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23"/>
    </row>
    <row r="543" spans="1:47" ht="10.7" customHeight="1" x14ac:dyDescent="0.15">
      <c r="A543" s="151"/>
      <c r="B543" s="152"/>
      <c r="C543" s="152"/>
      <c r="D543" s="152"/>
      <c r="E543" s="152"/>
      <c r="F543" s="152"/>
      <c r="G543" s="152"/>
      <c r="H543" s="153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94" t="s">
        <v>248</v>
      </c>
      <c r="U543" s="91"/>
      <c r="V543" s="92"/>
      <c r="W543" s="95" t="s">
        <v>350</v>
      </c>
      <c r="X543" s="93"/>
      <c r="Y543" s="93"/>
      <c r="Z543" s="93"/>
      <c r="AA543" s="93"/>
      <c r="AB543" s="93"/>
      <c r="AC543" s="93"/>
      <c r="AD543" s="93"/>
      <c r="AE543" s="80"/>
      <c r="AF543" s="80"/>
      <c r="AG543" s="80"/>
      <c r="AH543" s="80"/>
      <c r="AI543" s="80"/>
      <c r="AJ543" s="22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43" t="s">
        <v>255</v>
      </c>
    </row>
    <row r="544" spans="1:47" ht="10.7" customHeight="1" x14ac:dyDescent="0.15">
      <c r="A544" s="163" t="s">
        <v>351</v>
      </c>
      <c r="B544" s="164"/>
      <c r="C544" s="164"/>
      <c r="D544" s="164"/>
      <c r="E544" s="164"/>
      <c r="F544" s="164"/>
      <c r="G544" s="164"/>
      <c r="H544" s="165"/>
      <c r="I544" s="166" t="s">
        <v>247</v>
      </c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9"/>
      <c r="U544" s="4"/>
      <c r="V544" s="10"/>
      <c r="W544" s="80"/>
      <c r="X544" s="80"/>
      <c r="Y544" s="80"/>
      <c r="Z544" s="80"/>
      <c r="AA544" s="80"/>
      <c r="AB544" s="80"/>
      <c r="AC544" s="80"/>
      <c r="AD544" s="80"/>
      <c r="AE544" s="89"/>
      <c r="AF544" s="89"/>
      <c r="AG544" s="89"/>
      <c r="AH544" s="89"/>
      <c r="AI544" s="89"/>
      <c r="AJ544" s="38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23"/>
    </row>
    <row r="545" spans="1:47" ht="10.7" customHeight="1" x14ac:dyDescent="0.15">
      <c r="A545" s="148"/>
      <c r="B545" s="149"/>
      <c r="C545" s="149"/>
      <c r="D545" s="149"/>
      <c r="E545" s="149"/>
      <c r="F545" s="149"/>
      <c r="G545" s="149"/>
      <c r="H545" s="150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9"/>
      <c r="U545" s="4"/>
      <c r="V545" s="10"/>
      <c r="W545" s="80"/>
      <c r="X545" s="80"/>
      <c r="Y545" s="80"/>
      <c r="Z545" s="80"/>
      <c r="AA545" s="80"/>
      <c r="AB545" s="80"/>
      <c r="AC545" s="80"/>
      <c r="AD545" s="80"/>
      <c r="AE545" s="80"/>
      <c r="AF545" s="80"/>
      <c r="AG545" s="80"/>
      <c r="AH545" s="80"/>
      <c r="AI545" s="80"/>
      <c r="AJ545" s="38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23"/>
    </row>
    <row r="546" spans="1:47" ht="10.7" customHeight="1" x14ac:dyDescent="0.15">
      <c r="A546" s="148"/>
      <c r="B546" s="149"/>
      <c r="C546" s="149"/>
      <c r="D546" s="149"/>
      <c r="E546" s="149"/>
      <c r="F546" s="149"/>
      <c r="G546" s="149"/>
      <c r="H546" s="150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9"/>
      <c r="U546" s="4"/>
      <c r="V546" s="10"/>
      <c r="W546" s="80"/>
      <c r="X546" s="80"/>
      <c r="Y546" s="80"/>
      <c r="Z546" s="80"/>
      <c r="AA546" s="80"/>
      <c r="AB546" s="80"/>
      <c r="AC546" s="80"/>
      <c r="AD546" s="80"/>
      <c r="AE546" s="80"/>
      <c r="AF546" s="80"/>
      <c r="AG546" s="80"/>
      <c r="AH546" s="80"/>
      <c r="AI546" s="80"/>
      <c r="AJ546" s="38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23"/>
    </row>
    <row r="547" spans="1:47" ht="10.7" customHeight="1" x14ac:dyDescent="0.15">
      <c r="A547" s="151"/>
      <c r="B547" s="152"/>
      <c r="C547" s="152"/>
      <c r="D547" s="152"/>
      <c r="E547" s="152"/>
      <c r="F547" s="152"/>
      <c r="G547" s="152"/>
      <c r="H547" s="153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94" t="s">
        <v>248</v>
      </c>
      <c r="U547" s="91"/>
      <c r="V547" s="92"/>
      <c r="W547" s="95" t="s">
        <v>350</v>
      </c>
      <c r="X547" s="93"/>
      <c r="Y547" s="93"/>
      <c r="Z547" s="93"/>
      <c r="AA547" s="93"/>
      <c r="AB547" s="93"/>
      <c r="AC547" s="93"/>
      <c r="AD547" s="93"/>
      <c r="AE547" s="80"/>
      <c r="AF547" s="80"/>
      <c r="AG547" s="80"/>
      <c r="AH547" s="80"/>
      <c r="AI547" s="80"/>
      <c r="AJ547" s="22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43" t="s">
        <v>352</v>
      </c>
    </row>
    <row r="548" spans="1:47" ht="10.7" customHeight="1" x14ac:dyDescent="0.15">
      <c r="A548" s="163" t="s">
        <v>271</v>
      </c>
      <c r="B548" s="164"/>
      <c r="C548" s="164"/>
      <c r="D548" s="164"/>
      <c r="E548" s="164"/>
      <c r="F548" s="164"/>
      <c r="G548" s="164"/>
      <c r="H548" s="165"/>
      <c r="I548" s="166" t="s">
        <v>272</v>
      </c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9"/>
      <c r="U548" s="4"/>
      <c r="V548" s="10"/>
      <c r="W548" s="80"/>
      <c r="X548" s="80"/>
      <c r="Y548" s="80"/>
      <c r="Z548" s="80"/>
      <c r="AA548" s="80"/>
      <c r="AB548" s="80"/>
      <c r="AC548" s="80"/>
      <c r="AD548" s="80"/>
      <c r="AE548" s="89"/>
      <c r="AF548" s="89"/>
      <c r="AG548" s="89"/>
      <c r="AH548" s="89"/>
      <c r="AI548" s="89"/>
      <c r="AJ548" s="38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23"/>
    </row>
    <row r="549" spans="1:47" ht="10.7" customHeight="1" x14ac:dyDescent="0.15">
      <c r="A549" s="148"/>
      <c r="B549" s="149"/>
      <c r="C549" s="149"/>
      <c r="D549" s="149"/>
      <c r="E549" s="149"/>
      <c r="F549" s="149"/>
      <c r="G549" s="149"/>
      <c r="H549" s="150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9"/>
      <c r="U549" s="4"/>
      <c r="V549" s="10"/>
      <c r="W549" s="80"/>
      <c r="X549" s="80"/>
      <c r="Y549" s="80"/>
      <c r="Z549" s="80"/>
      <c r="AA549" s="80"/>
      <c r="AB549" s="80"/>
      <c r="AC549" s="80"/>
      <c r="AD549" s="80"/>
      <c r="AE549" s="80"/>
      <c r="AF549" s="80"/>
      <c r="AG549" s="80"/>
      <c r="AH549" s="80"/>
      <c r="AI549" s="80"/>
      <c r="AJ549" s="38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23"/>
    </row>
    <row r="550" spans="1:47" ht="10.7" customHeight="1" x14ac:dyDescent="0.15">
      <c r="A550" s="148"/>
      <c r="B550" s="149"/>
      <c r="C550" s="149"/>
      <c r="D550" s="149"/>
      <c r="E550" s="149"/>
      <c r="F550" s="149"/>
      <c r="G550" s="149"/>
      <c r="H550" s="150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9"/>
      <c r="U550" s="4"/>
      <c r="V550" s="10"/>
      <c r="W550" s="80"/>
      <c r="X550" s="80"/>
      <c r="Y550" s="80"/>
      <c r="Z550" s="80"/>
      <c r="AA550" s="80"/>
      <c r="AB550" s="80"/>
      <c r="AC550" s="80"/>
      <c r="AD550" s="80"/>
      <c r="AE550" s="80"/>
      <c r="AF550" s="80"/>
      <c r="AG550" s="80"/>
      <c r="AH550" s="80"/>
      <c r="AI550" s="80"/>
      <c r="AJ550" s="38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23"/>
    </row>
    <row r="551" spans="1:47" ht="10.7" customHeight="1" x14ac:dyDescent="0.15">
      <c r="A551" s="151"/>
      <c r="B551" s="152"/>
      <c r="C551" s="152"/>
      <c r="D551" s="152"/>
      <c r="E551" s="152"/>
      <c r="F551" s="152"/>
      <c r="G551" s="152"/>
      <c r="H551" s="153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94" t="s">
        <v>248</v>
      </c>
      <c r="U551" s="91"/>
      <c r="V551" s="92"/>
      <c r="W551" s="95" t="s">
        <v>350</v>
      </c>
      <c r="X551" s="93"/>
      <c r="Y551" s="93"/>
      <c r="Z551" s="93"/>
      <c r="AA551" s="93"/>
      <c r="AB551" s="93"/>
      <c r="AC551" s="93"/>
      <c r="AD551" s="93"/>
      <c r="AE551" s="80"/>
      <c r="AF551" s="80"/>
      <c r="AG551" s="80"/>
      <c r="AH551" s="80"/>
      <c r="AI551" s="80"/>
      <c r="AJ551" s="22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25"/>
    </row>
    <row r="552" spans="1:47" ht="10.7" customHeight="1" x14ac:dyDescent="0.15">
      <c r="A552" s="163" t="s">
        <v>353</v>
      </c>
      <c r="B552" s="164"/>
      <c r="C552" s="164"/>
      <c r="D552" s="164"/>
      <c r="E552" s="164"/>
      <c r="F552" s="164"/>
      <c r="G552" s="164"/>
      <c r="H552" s="165"/>
      <c r="I552" s="166" t="s">
        <v>354</v>
      </c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9"/>
      <c r="U552" s="4"/>
      <c r="V552" s="10"/>
      <c r="W552" s="80"/>
      <c r="X552" s="80"/>
      <c r="Y552" s="80"/>
      <c r="Z552" s="80"/>
      <c r="AA552" s="80"/>
      <c r="AB552" s="80"/>
      <c r="AC552" s="80"/>
      <c r="AD552" s="80"/>
      <c r="AE552" s="89"/>
      <c r="AF552" s="89"/>
      <c r="AG552" s="89"/>
      <c r="AH552" s="89"/>
      <c r="AI552" s="89"/>
      <c r="AJ552" s="41" t="s">
        <v>356</v>
      </c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23"/>
    </row>
    <row r="553" spans="1:47" ht="10.7" customHeight="1" x14ac:dyDescent="0.15">
      <c r="A553" s="148"/>
      <c r="B553" s="149"/>
      <c r="C553" s="149"/>
      <c r="D553" s="149"/>
      <c r="E553" s="149"/>
      <c r="F553" s="149"/>
      <c r="G553" s="149"/>
      <c r="H553" s="150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9"/>
      <c r="U553" s="4"/>
      <c r="V553" s="10"/>
      <c r="W553" s="80"/>
      <c r="X553" s="80"/>
      <c r="Y553" s="80"/>
      <c r="Z553" s="80"/>
      <c r="AA553" s="80"/>
      <c r="AB553" s="80"/>
      <c r="AC553" s="80"/>
      <c r="AD553" s="80"/>
      <c r="AE553" s="80"/>
      <c r="AF553" s="80"/>
      <c r="AG553" s="80"/>
      <c r="AH553" s="80"/>
      <c r="AI553" s="80"/>
      <c r="AJ553" s="38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23"/>
    </row>
    <row r="554" spans="1:47" ht="10.7" customHeight="1" x14ac:dyDescent="0.15">
      <c r="A554" s="148"/>
      <c r="B554" s="149"/>
      <c r="C554" s="149"/>
      <c r="D554" s="149"/>
      <c r="E554" s="149"/>
      <c r="F554" s="149"/>
      <c r="G554" s="149"/>
      <c r="H554" s="150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9"/>
      <c r="U554" s="4"/>
      <c r="V554" s="10"/>
      <c r="W554" s="80"/>
      <c r="X554" s="80"/>
      <c r="Y554" s="80"/>
      <c r="Z554" s="80"/>
      <c r="AA554" s="80"/>
      <c r="AB554" s="80"/>
      <c r="AC554" s="80"/>
      <c r="AD554" s="80"/>
      <c r="AE554" s="80"/>
      <c r="AF554" s="80"/>
      <c r="AG554" s="80"/>
      <c r="AH554" s="80"/>
      <c r="AI554" s="80"/>
      <c r="AJ554" s="38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23"/>
    </row>
    <row r="555" spans="1:47" ht="10.7" customHeight="1" x14ac:dyDescent="0.15">
      <c r="A555" s="151"/>
      <c r="B555" s="152"/>
      <c r="C555" s="152"/>
      <c r="D555" s="152"/>
      <c r="E555" s="152"/>
      <c r="F555" s="152"/>
      <c r="G555" s="152"/>
      <c r="H555" s="153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94" t="s">
        <v>243</v>
      </c>
      <c r="U555" s="91"/>
      <c r="V555" s="92"/>
      <c r="W555" s="95" t="s">
        <v>355</v>
      </c>
      <c r="X555" s="93"/>
      <c r="Y555" s="93"/>
      <c r="Z555" s="93"/>
      <c r="AA555" s="93"/>
      <c r="AB555" s="93"/>
      <c r="AC555" s="93"/>
      <c r="AD555" s="93"/>
      <c r="AE555" s="80"/>
      <c r="AF555" s="80"/>
      <c r="AG555" s="80"/>
      <c r="AH555" s="80"/>
      <c r="AI555" s="80"/>
      <c r="AJ555" s="22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43" t="s">
        <v>357</v>
      </c>
    </row>
    <row r="556" spans="1:47" ht="10.7" customHeight="1" x14ac:dyDescent="0.15">
      <c r="A556" s="163" t="s">
        <v>358</v>
      </c>
      <c r="B556" s="164"/>
      <c r="C556" s="164"/>
      <c r="D556" s="164"/>
      <c r="E556" s="164"/>
      <c r="F556" s="164"/>
      <c r="G556" s="164"/>
      <c r="H556" s="165"/>
      <c r="I556" s="166" t="s">
        <v>359</v>
      </c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9"/>
      <c r="U556" s="4"/>
      <c r="V556" s="10"/>
      <c r="W556" s="80"/>
      <c r="X556" s="80"/>
      <c r="Y556" s="80"/>
      <c r="Z556" s="80"/>
      <c r="AA556" s="80"/>
      <c r="AB556" s="80"/>
      <c r="AC556" s="80"/>
      <c r="AD556" s="80"/>
      <c r="AE556" s="89"/>
      <c r="AF556" s="89"/>
      <c r="AG556" s="89"/>
      <c r="AH556" s="89"/>
      <c r="AI556" s="89"/>
      <c r="AJ556" s="38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23"/>
    </row>
    <row r="557" spans="1:47" ht="10.7" customHeight="1" x14ac:dyDescent="0.15">
      <c r="A557" s="148"/>
      <c r="B557" s="149"/>
      <c r="C557" s="149"/>
      <c r="D557" s="149"/>
      <c r="E557" s="149"/>
      <c r="F557" s="149"/>
      <c r="G557" s="149"/>
      <c r="H557" s="150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9"/>
      <c r="U557" s="4"/>
      <c r="V557" s="10"/>
      <c r="W557" s="80"/>
      <c r="X557" s="80"/>
      <c r="Y557" s="80"/>
      <c r="Z557" s="80"/>
      <c r="AA557" s="80"/>
      <c r="AB557" s="80"/>
      <c r="AC557" s="80"/>
      <c r="AD557" s="80"/>
      <c r="AE557" s="80"/>
      <c r="AF557" s="80"/>
      <c r="AG557" s="80"/>
      <c r="AH557" s="80"/>
      <c r="AI557" s="80"/>
      <c r="AJ557" s="38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23"/>
    </row>
    <row r="558" spans="1:47" ht="10.7" customHeight="1" x14ac:dyDescent="0.15">
      <c r="A558" s="148"/>
      <c r="B558" s="149"/>
      <c r="C558" s="149"/>
      <c r="D558" s="149"/>
      <c r="E558" s="149"/>
      <c r="F558" s="149"/>
      <c r="G558" s="149"/>
      <c r="H558" s="150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9"/>
      <c r="U558" s="4"/>
      <c r="V558" s="10"/>
      <c r="W558" s="80"/>
      <c r="X558" s="80"/>
      <c r="Y558" s="80"/>
      <c r="Z558" s="80"/>
      <c r="AA558" s="80"/>
      <c r="AB558" s="80"/>
      <c r="AC558" s="80"/>
      <c r="AD558" s="80"/>
      <c r="AE558" s="80"/>
      <c r="AF558" s="80"/>
      <c r="AG558" s="80"/>
      <c r="AH558" s="80"/>
      <c r="AI558" s="80"/>
      <c r="AJ558" s="38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23"/>
    </row>
    <row r="559" spans="1:47" ht="10.7" customHeight="1" x14ac:dyDescent="0.15">
      <c r="A559" s="151"/>
      <c r="B559" s="152"/>
      <c r="C559" s="152"/>
      <c r="D559" s="152"/>
      <c r="E559" s="152"/>
      <c r="F559" s="152"/>
      <c r="G559" s="152"/>
      <c r="H559" s="153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94" t="s">
        <v>243</v>
      </c>
      <c r="U559" s="91"/>
      <c r="V559" s="92"/>
      <c r="W559" s="95" t="s">
        <v>281</v>
      </c>
      <c r="X559" s="93"/>
      <c r="Y559" s="93"/>
      <c r="Z559" s="93"/>
      <c r="AA559" s="93"/>
      <c r="AB559" s="93"/>
      <c r="AC559" s="93"/>
      <c r="AD559" s="93"/>
      <c r="AE559" s="93"/>
      <c r="AF559" s="93"/>
      <c r="AG559" s="93"/>
      <c r="AH559" s="93"/>
      <c r="AI559" s="93"/>
      <c r="AJ559" s="22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43" t="s">
        <v>360</v>
      </c>
    </row>
    <row r="560" spans="1:47" ht="10.7" customHeight="1" x14ac:dyDescent="0.15">
      <c r="A560" s="163" t="s">
        <v>358</v>
      </c>
      <c r="B560" s="164"/>
      <c r="C560" s="164"/>
      <c r="D560" s="164"/>
      <c r="E560" s="164"/>
      <c r="F560" s="164"/>
      <c r="G560" s="164"/>
      <c r="H560" s="165"/>
      <c r="I560" s="166" t="s">
        <v>361</v>
      </c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9"/>
      <c r="U560" s="4"/>
      <c r="V560" s="10"/>
      <c r="W560" s="80"/>
      <c r="X560" s="80"/>
      <c r="Y560" s="80"/>
      <c r="Z560" s="80"/>
      <c r="AA560" s="80"/>
      <c r="AB560" s="80"/>
      <c r="AC560" s="80"/>
      <c r="AD560" s="80"/>
      <c r="AE560" s="80"/>
      <c r="AF560" s="80"/>
      <c r="AG560" s="80"/>
      <c r="AH560" s="80"/>
      <c r="AI560" s="80"/>
      <c r="AJ560" s="38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23"/>
    </row>
    <row r="561" spans="1:47" ht="10.7" customHeight="1" x14ac:dyDescent="0.15">
      <c r="A561" s="148"/>
      <c r="B561" s="149"/>
      <c r="C561" s="149"/>
      <c r="D561" s="149"/>
      <c r="E561" s="149"/>
      <c r="F561" s="149"/>
      <c r="G561" s="149"/>
      <c r="H561" s="150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9"/>
      <c r="U561" s="4"/>
      <c r="V561" s="10"/>
      <c r="W561" s="80"/>
      <c r="X561" s="80"/>
      <c r="Y561" s="80"/>
      <c r="Z561" s="80"/>
      <c r="AA561" s="80"/>
      <c r="AB561" s="80"/>
      <c r="AC561" s="80"/>
      <c r="AD561" s="80"/>
      <c r="AE561" s="80"/>
      <c r="AF561" s="80"/>
      <c r="AG561" s="80"/>
      <c r="AH561" s="80"/>
      <c r="AI561" s="80"/>
      <c r="AJ561" s="38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23"/>
    </row>
    <row r="562" spans="1:47" ht="10.7" customHeight="1" x14ac:dyDescent="0.15">
      <c r="A562" s="148"/>
      <c r="B562" s="149"/>
      <c r="C562" s="149"/>
      <c r="D562" s="149"/>
      <c r="E562" s="149"/>
      <c r="F562" s="149"/>
      <c r="G562" s="149"/>
      <c r="H562" s="150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9"/>
      <c r="U562" s="4"/>
      <c r="V562" s="10"/>
      <c r="W562" s="80"/>
      <c r="X562" s="80"/>
      <c r="Y562" s="80"/>
      <c r="Z562" s="80"/>
      <c r="AA562" s="80"/>
      <c r="AB562" s="80"/>
      <c r="AC562" s="80"/>
      <c r="AD562" s="80"/>
      <c r="AE562" s="80"/>
      <c r="AF562" s="80"/>
      <c r="AG562" s="80"/>
      <c r="AH562" s="80"/>
      <c r="AI562" s="80"/>
      <c r="AJ562" s="38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23"/>
    </row>
    <row r="563" spans="1:47" ht="10.7" customHeight="1" x14ac:dyDescent="0.15">
      <c r="A563" s="167"/>
      <c r="B563" s="168"/>
      <c r="C563" s="168"/>
      <c r="D563" s="168"/>
      <c r="E563" s="168"/>
      <c r="F563" s="168"/>
      <c r="G563" s="168"/>
      <c r="H563" s="169"/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81" t="s">
        <v>243</v>
      </c>
      <c r="U563" s="82"/>
      <c r="V563" s="83"/>
      <c r="W563" s="84" t="s">
        <v>362</v>
      </c>
      <c r="X563" s="85"/>
      <c r="Y563" s="85"/>
      <c r="Z563" s="85"/>
      <c r="AA563" s="85"/>
      <c r="AB563" s="85"/>
      <c r="AC563" s="85"/>
      <c r="AD563" s="85"/>
      <c r="AE563" s="85"/>
      <c r="AF563" s="85"/>
      <c r="AG563" s="85"/>
      <c r="AH563" s="85"/>
      <c r="AI563" s="85"/>
      <c r="AJ563" s="37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48" t="s">
        <v>363</v>
      </c>
    </row>
    <row r="565" spans="1:47" ht="10.7" customHeight="1" x14ac:dyDescent="0.15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  <c r="AB565" s="11"/>
      <c r="AC565" s="11"/>
      <c r="AD565" s="11"/>
      <c r="AE565" s="11"/>
      <c r="AF565" s="11"/>
      <c r="AG565" s="11"/>
      <c r="AH565" s="11"/>
      <c r="AI565" s="11"/>
      <c r="AJ565" s="11"/>
      <c r="AK565" s="11"/>
      <c r="AL565" s="11"/>
      <c r="AM565" s="11"/>
      <c r="AN565" s="11"/>
      <c r="AO565" s="11"/>
      <c r="AP565" s="160"/>
      <c r="AQ565" s="161"/>
      <c r="AR565" s="161"/>
      <c r="AS565" s="161"/>
      <c r="AT565" s="161"/>
      <c r="AU565" s="162"/>
    </row>
    <row r="566" spans="1:47" ht="10.7" customHeight="1" x14ac:dyDescent="0.15">
      <c r="A566" s="45" t="s">
        <v>101</v>
      </c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N566" s="27"/>
      <c r="O566" s="27"/>
      <c r="P566" s="27"/>
      <c r="R566" s="4"/>
      <c r="S566" s="4"/>
      <c r="T566" s="4"/>
      <c r="U566" s="4"/>
      <c r="V566" s="4"/>
      <c r="W566" s="4"/>
      <c r="X566" s="4"/>
      <c r="Y566" s="4"/>
      <c r="Z566" s="4"/>
      <c r="AA566" s="4"/>
      <c r="AC566" s="27"/>
      <c r="AD566" s="27"/>
      <c r="AE566" s="156" t="s">
        <v>68</v>
      </c>
      <c r="AF566" s="157"/>
      <c r="AG566" s="157"/>
      <c r="AH566" s="157"/>
      <c r="AI566" s="157"/>
      <c r="AJ566" s="46" t="s">
        <v>69</v>
      </c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2" t="s">
        <v>107</v>
      </c>
    </row>
    <row r="567" spans="1:47" ht="10.7" customHeight="1" x14ac:dyDescent="0.15">
      <c r="A567" s="15"/>
      <c r="B567" s="4"/>
      <c r="C567" s="4"/>
      <c r="D567" s="4"/>
      <c r="E567" s="46" t="s">
        <v>77</v>
      </c>
      <c r="F567" s="4"/>
      <c r="G567" s="4"/>
      <c r="H567" s="4"/>
      <c r="I567" s="4"/>
      <c r="J567" s="4"/>
      <c r="K567" s="4"/>
      <c r="L567" s="4"/>
      <c r="M567" s="27"/>
      <c r="N567" s="27"/>
      <c r="O567" s="27"/>
      <c r="P567" s="27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27"/>
      <c r="AC567" s="27"/>
      <c r="AD567" s="27"/>
      <c r="AE567" s="27"/>
      <c r="AF567" s="27"/>
      <c r="AG567" s="27"/>
      <c r="AH567" s="27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5"/>
    </row>
    <row r="568" spans="1:47" ht="10.7" customHeight="1" x14ac:dyDescent="0.15">
      <c r="A568" s="16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  <c r="AB568" s="11"/>
      <c r="AC568" s="11"/>
      <c r="AD568" s="11"/>
      <c r="AE568" s="11"/>
      <c r="AF568" s="11"/>
      <c r="AG568" s="11"/>
      <c r="AH568" s="11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2"/>
    </row>
    <row r="569" spans="1:47" ht="10.7" customHeight="1" x14ac:dyDescent="0.15">
      <c r="A569" s="112" t="s">
        <v>20</v>
      </c>
      <c r="B569" s="106"/>
      <c r="C569" s="106"/>
      <c r="D569" s="106"/>
      <c r="E569" s="106"/>
      <c r="F569" s="106"/>
      <c r="G569" s="106"/>
      <c r="H569" s="158"/>
      <c r="I569" s="106" t="s">
        <v>19</v>
      </c>
      <c r="J569" s="106"/>
      <c r="K569" s="106"/>
      <c r="L569" s="106"/>
      <c r="M569" s="106"/>
      <c r="N569" s="106"/>
      <c r="O569" s="106"/>
      <c r="P569" s="106"/>
      <c r="Q569" s="106"/>
      <c r="R569" s="106"/>
      <c r="S569" s="158"/>
      <c r="T569" s="114" t="s">
        <v>13</v>
      </c>
      <c r="U569" s="114"/>
      <c r="V569" s="114"/>
      <c r="W569" s="114" t="s">
        <v>14</v>
      </c>
      <c r="X569" s="114"/>
      <c r="Y569" s="114"/>
      <c r="Z569" s="114" t="s">
        <v>15</v>
      </c>
      <c r="AA569" s="114"/>
      <c r="AB569" s="114"/>
      <c r="AC569" s="114"/>
      <c r="AD569" s="114"/>
      <c r="AE569" s="114" t="s">
        <v>16</v>
      </c>
      <c r="AF569" s="114"/>
      <c r="AG569" s="114"/>
      <c r="AH569" s="114"/>
      <c r="AI569" s="114"/>
      <c r="AJ569" s="106" t="s">
        <v>18</v>
      </c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7"/>
    </row>
    <row r="570" spans="1:47" ht="10.7" customHeight="1" x14ac:dyDescent="0.15">
      <c r="A570" s="113"/>
      <c r="B570" s="108"/>
      <c r="C570" s="108"/>
      <c r="D570" s="108"/>
      <c r="E570" s="108"/>
      <c r="F570" s="108"/>
      <c r="G570" s="108"/>
      <c r="H570" s="159"/>
      <c r="I570" s="108"/>
      <c r="J570" s="108"/>
      <c r="K570" s="108"/>
      <c r="L570" s="108"/>
      <c r="M570" s="108"/>
      <c r="N570" s="108"/>
      <c r="O570" s="108"/>
      <c r="P570" s="108"/>
      <c r="Q570" s="108"/>
      <c r="R570" s="108"/>
      <c r="S570" s="159"/>
      <c r="T570" s="115"/>
      <c r="U570" s="115"/>
      <c r="V570" s="115"/>
      <c r="W570" s="115"/>
      <c r="X570" s="115"/>
      <c r="Y570" s="115"/>
      <c r="Z570" s="115"/>
      <c r="AA570" s="115"/>
      <c r="AB570" s="115"/>
      <c r="AC570" s="115"/>
      <c r="AD570" s="115"/>
      <c r="AE570" s="115"/>
      <c r="AF570" s="115"/>
      <c r="AG570" s="115"/>
      <c r="AH570" s="115"/>
      <c r="AI570" s="115"/>
      <c r="AJ570" s="108"/>
      <c r="AK570" s="108"/>
      <c r="AL570" s="108"/>
      <c r="AM570" s="108"/>
      <c r="AN570" s="108"/>
      <c r="AO570" s="108"/>
      <c r="AP570" s="108"/>
      <c r="AQ570" s="108"/>
      <c r="AR570" s="108"/>
      <c r="AS570" s="108"/>
      <c r="AT570" s="108"/>
      <c r="AU570" s="109"/>
    </row>
    <row r="571" spans="1:47" ht="10.7" customHeight="1" x14ac:dyDescent="0.15">
      <c r="A571" s="145" t="s">
        <v>366</v>
      </c>
      <c r="B571" s="146"/>
      <c r="C571" s="146"/>
      <c r="D571" s="146"/>
      <c r="E571" s="146"/>
      <c r="F571" s="146"/>
      <c r="G571" s="146"/>
      <c r="H571" s="147"/>
      <c r="I571" s="154" t="s">
        <v>367</v>
      </c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7"/>
      <c r="U571" s="1"/>
      <c r="V571" s="18"/>
      <c r="W571" s="80" t="s">
        <v>36</v>
      </c>
      <c r="X571" s="80"/>
      <c r="Y571" s="80"/>
      <c r="Z571" s="80" t="s">
        <v>36</v>
      </c>
      <c r="AA571" s="80"/>
      <c r="AB571" s="80"/>
      <c r="AC571" s="80"/>
      <c r="AD571" s="80"/>
      <c r="AE571" s="80" t="s">
        <v>36</v>
      </c>
      <c r="AF571" s="80"/>
      <c r="AG571" s="80"/>
      <c r="AH571" s="80"/>
      <c r="AI571" s="80"/>
      <c r="AJ571" s="38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23"/>
    </row>
    <row r="572" spans="1:47" ht="10.7" customHeight="1" x14ac:dyDescent="0.15">
      <c r="A572" s="148"/>
      <c r="B572" s="149"/>
      <c r="C572" s="149"/>
      <c r="D572" s="149"/>
      <c r="E572" s="149"/>
      <c r="F572" s="149"/>
      <c r="G572" s="149"/>
      <c r="H572" s="150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9"/>
      <c r="U572" s="4"/>
      <c r="V572" s="10"/>
      <c r="W572" s="80" t="s">
        <v>36</v>
      </c>
      <c r="X572" s="80"/>
      <c r="Y572" s="80"/>
      <c r="Z572" s="80" t="s">
        <v>36</v>
      </c>
      <c r="AA572" s="80"/>
      <c r="AB572" s="80"/>
      <c r="AC572" s="80"/>
      <c r="AD572" s="80"/>
      <c r="AE572" s="80" t="s">
        <v>36</v>
      </c>
      <c r="AF572" s="80"/>
      <c r="AG572" s="80"/>
      <c r="AH572" s="80"/>
      <c r="AI572" s="80"/>
      <c r="AJ572" s="38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23"/>
    </row>
    <row r="573" spans="1:47" ht="10.7" customHeight="1" x14ac:dyDescent="0.15">
      <c r="A573" s="148"/>
      <c r="B573" s="149"/>
      <c r="C573" s="149"/>
      <c r="D573" s="149"/>
      <c r="E573" s="149"/>
      <c r="F573" s="149"/>
      <c r="G573" s="149"/>
      <c r="H573" s="150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9"/>
      <c r="U573" s="4"/>
      <c r="V573" s="10"/>
      <c r="W573" s="80" t="s">
        <v>36</v>
      </c>
      <c r="X573" s="80"/>
      <c r="Y573" s="80"/>
      <c r="Z573" s="80" t="s">
        <v>36</v>
      </c>
      <c r="AA573" s="80"/>
      <c r="AB573" s="80"/>
      <c r="AC573" s="80"/>
      <c r="AD573" s="80"/>
      <c r="AE573" s="80" t="s">
        <v>36</v>
      </c>
      <c r="AF573" s="80"/>
      <c r="AG573" s="80"/>
      <c r="AH573" s="80"/>
      <c r="AI573" s="80"/>
      <c r="AJ573" s="38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23"/>
    </row>
    <row r="574" spans="1:47" ht="10.7" customHeight="1" x14ac:dyDescent="0.15">
      <c r="A574" s="151"/>
      <c r="B574" s="152"/>
      <c r="C574" s="152"/>
      <c r="D574" s="152"/>
      <c r="E574" s="152"/>
      <c r="F574" s="152"/>
      <c r="G574" s="152"/>
      <c r="H574" s="153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94" t="s">
        <v>243</v>
      </c>
      <c r="U574" s="91"/>
      <c r="V574" s="92"/>
      <c r="W574" s="104" t="s">
        <v>368</v>
      </c>
      <c r="X574" s="80"/>
      <c r="Y574" s="80"/>
      <c r="Z574" s="80" t="s">
        <v>36</v>
      </c>
      <c r="AA574" s="80"/>
      <c r="AB574" s="80"/>
      <c r="AC574" s="80"/>
      <c r="AD574" s="80"/>
      <c r="AE574" s="80" t="s">
        <v>36</v>
      </c>
      <c r="AF574" s="80"/>
      <c r="AG574" s="80"/>
      <c r="AH574" s="80"/>
      <c r="AI574" s="80"/>
      <c r="AJ574" s="38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23"/>
    </row>
    <row r="575" spans="1:47" ht="10.7" customHeight="1" x14ac:dyDescent="0.15">
      <c r="A575" s="163" t="s">
        <v>369</v>
      </c>
      <c r="B575" s="164"/>
      <c r="C575" s="164"/>
      <c r="D575" s="164"/>
      <c r="E575" s="164"/>
      <c r="F575" s="164"/>
      <c r="G575" s="164"/>
      <c r="H575" s="165"/>
      <c r="I575" s="166" t="s">
        <v>367</v>
      </c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9"/>
      <c r="U575" s="6"/>
      <c r="V575" s="8"/>
      <c r="W575" s="89" t="s">
        <v>36</v>
      </c>
      <c r="X575" s="89"/>
      <c r="Y575" s="89"/>
      <c r="Z575" s="89" t="s">
        <v>36</v>
      </c>
      <c r="AA575" s="89"/>
      <c r="AB575" s="89"/>
      <c r="AC575" s="89"/>
      <c r="AD575" s="89"/>
      <c r="AE575" s="89" t="s">
        <v>36</v>
      </c>
      <c r="AF575" s="89"/>
      <c r="AG575" s="89"/>
      <c r="AH575" s="89"/>
      <c r="AI575" s="89"/>
      <c r="AJ575" s="21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24"/>
    </row>
    <row r="576" spans="1:47" ht="10.7" customHeight="1" x14ac:dyDescent="0.15">
      <c r="A576" s="148"/>
      <c r="B576" s="149"/>
      <c r="C576" s="149"/>
      <c r="D576" s="149"/>
      <c r="E576" s="149"/>
      <c r="F576" s="149"/>
      <c r="G576" s="149"/>
      <c r="H576" s="150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9"/>
      <c r="U576" s="4"/>
      <c r="V576" s="10"/>
      <c r="W576" s="80" t="s">
        <v>36</v>
      </c>
      <c r="X576" s="80"/>
      <c r="Y576" s="80"/>
      <c r="Z576" s="80" t="s">
        <v>36</v>
      </c>
      <c r="AA576" s="80"/>
      <c r="AB576" s="80"/>
      <c r="AC576" s="80"/>
      <c r="AD576" s="80"/>
      <c r="AE576" s="80" t="s">
        <v>36</v>
      </c>
      <c r="AF576" s="80"/>
      <c r="AG576" s="80"/>
      <c r="AH576" s="80"/>
      <c r="AI576" s="80"/>
      <c r="AJ576" s="38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23"/>
    </row>
    <row r="577" spans="1:47" ht="10.7" customHeight="1" x14ac:dyDescent="0.15">
      <c r="A577" s="148"/>
      <c r="B577" s="149"/>
      <c r="C577" s="149"/>
      <c r="D577" s="149"/>
      <c r="E577" s="149"/>
      <c r="F577" s="149"/>
      <c r="G577" s="149"/>
      <c r="H577" s="150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9"/>
      <c r="U577" s="4"/>
      <c r="V577" s="10"/>
      <c r="W577" s="80" t="s">
        <v>36</v>
      </c>
      <c r="X577" s="80"/>
      <c r="Y577" s="80"/>
      <c r="Z577" s="80" t="s">
        <v>36</v>
      </c>
      <c r="AA577" s="80"/>
      <c r="AB577" s="80"/>
      <c r="AC577" s="80"/>
      <c r="AD577" s="80"/>
      <c r="AE577" s="80" t="s">
        <v>36</v>
      </c>
      <c r="AF577" s="80"/>
      <c r="AG577" s="80"/>
      <c r="AH577" s="80"/>
      <c r="AI577" s="80"/>
      <c r="AJ577" s="38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23"/>
    </row>
    <row r="578" spans="1:47" ht="10.7" customHeight="1" x14ac:dyDescent="0.15">
      <c r="A578" s="151"/>
      <c r="B578" s="152"/>
      <c r="C578" s="152"/>
      <c r="D578" s="152"/>
      <c r="E578" s="152"/>
      <c r="F578" s="152"/>
      <c r="G578" s="152"/>
      <c r="H578" s="153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03" t="s">
        <v>243</v>
      </c>
      <c r="U578" s="101"/>
      <c r="V578" s="102"/>
      <c r="W578" s="104" t="s">
        <v>368</v>
      </c>
      <c r="X578" s="80"/>
      <c r="Y578" s="80"/>
      <c r="Z578" s="80" t="s">
        <v>36</v>
      </c>
      <c r="AA578" s="80"/>
      <c r="AB578" s="80"/>
      <c r="AC578" s="80"/>
      <c r="AD578" s="80"/>
      <c r="AE578" s="80" t="s">
        <v>36</v>
      </c>
      <c r="AF578" s="80"/>
      <c r="AG578" s="80"/>
      <c r="AH578" s="80"/>
      <c r="AI578" s="80"/>
      <c r="AJ578" s="38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2"/>
    </row>
    <row r="579" spans="1:47" ht="10.7" customHeight="1" x14ac:dyDescent="0.15">
      <c r="A579" s="163" t="s">
        <v>370</v>
      </c>
      <c r="B579" s="164"/>
      <c r="C579" s="164"/>
      <c r="D579" s="164"/>
      <c r="E579" s="164"/>
      <c r="F579" s="164"/>
      <c r="G579" s="164"/>
      <c r="H579" s="165"/>
      <c r="I579" s="171" t="s">
        <v>371</v>
      </c>
      <c r="J579" s="97"/>
      <c r="K579" s="97"/>
      <c r="L579" s="97"/>
      <c r="M579" s="97"/>
      <c r="N579" s="97"/>
      <c r="O579" s="97"/>
      <c r="P579" s="97"/>
      <c r="Q579" s="97"/>
      <c r="R579" s="97"/>
      <c r="S579" s="131"/>
      <c r="T579" s="9"/>
      <c r="U579" s="6"/>
      <c r="V579" s="8"/>
      <c r="W579" s="89" t="s">
        <v>36</v>
      </c>
      <c r="X579" s="89"/>
      <c r="Y579" s="89"/>
      <c r="Z579" s="89" t="s">
        <v>36</v>
      </c>
      <c r="AA579" s="89"/>
      <c r="AB579" s="89"/>
      <c r="AC579" s="89"/>
      <c r="AD579" s="89"/>
      <c r="AE579" s="89" t="s">
        <v>36</v>
      </c>
      <c r="AF579" s="89"/>
      <c r="AG579" s="89"/>
      <c r="AH579" s="89"/>
      <c r="AI579" s="89"/>
      <c r="AJ579" s="21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24"/>
    </row>
    <row r="580" spans="1:47" ht="10.7" customHeight="1" x14ac:dyDescent="0.15">
      <c r="A580" s="148"/>
      <c r="B580" s="149"/>
      <c r="C580" s="149"/>
      <c r="D580" s="149"/>
      <c r="E580" s="149"/>
      <c r="F580" s="149"/>
      <c r="G580" s="149"/>
      <c r="H580" s="150"/>
      <c r="I580" s="132"/>
      <c r="J580" s="74"/>
      <c r="K580" s="74"/>
      <c r="L580" s="74"/>
      <c r="M580" s="74"/>
      <c r="N580" s="74"/>
      <c r="O580" s="74"/>
      <c r="P580" s="74"/>
      <c r="Q580" s="74"/>
      <c r="R580" s="74"/>
      <c r="S580" s="133"/>
      <c r="T580" s="19"/>
      <c r="U580" s="4"/>
      <c r="V580" s="10"/>
      <c r="W580" s="80" t="s">
        <v>36</v>
      </c>
      <c r="X580" s="80"/>
      <c r="Y580" s="80"/>
      <c r="Z580" s="80" t="s">
        <v>36</v>
      </c>
      <c r="AA580" s="80"/>
      <c r="AB580" s="80"/>
      <c r="AC580" s="80"/>
      <c r="AD580" s="80"/>
      <c r="AE580" s="80" t="s">
        <v>36</v>
      </c>
      <c r="AF580" s="80"/>
      <c r="AG580" s="80"/>
      <c r="AH580" s="80"/>
      <c r="AI580" s="80"/>
      <c r="AJ580" s="38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23"/>
    </row>
    <row r="581" spans="1:47" ht="10.7" customHeight="1" x14ac:dyDescent="0.15">
      <c r="A581" s="148"/>
      <c r="B581" s="149"/>
      <c r="C581" s="149"/>
      <c r="D581" s="149"/>
      <c r="E581" s="149"/>
      <c r="F581" s="149"/>
      <c r="G581" s="149"/>
      <c r="H581" s="150"/>
      <c r="I581" s="132"/>
      <c r="J581" s="74"/>
      <c r="K581" s="74"/>
      <c r="L581" s="74"/>
      <c r="M581" s="74"/>
      <c r="N581" s="74"/>
      <c r="O581" s="74"/>
      <c r="P581" s="74"/>
      <c r="Q581" s="74"/>
      <c r="R581" s="74"/>
      <c r="S581" s="133"/>
      <c r="T581" s="19"/>
      <c r="U581" s="4"/>
      <c r="V581" s="10"/>
      <c r="W581" s="80" t="s">
        <v>36</v>
      </c>
      <c r="X581" s="80"/>
      <c r="Y581" s="80"/>
      <c r="Z581" s="80" t="s">
        <v>36</v>
      </c>
      <c r="AA581" s="80"/>
      <c r="AB581" s="80"/>
      <c r="AC581" s="80"/>
      <c r="AD581" s="80"/>
      <c r="AE581" s="80" t="s">
        <v>36</v>
      </c>
      <c r="AF581" s="80"/>
      <c r="AG581" s="80"/>
      <c r="AH581" s="80"/>
      <c r="AI581" s="80"/>
      <c r="AJ581" s="38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23"/>
    </row>
    <row r="582" spans="1:47" ht="10.7" customHeight="1" x14ac:dyDescent="0.15">
      <c r="A582" s="151"/>
      <c r="B582" s="152"/>
      <c r="C582" s="152"/>
      <c r="D582" s="152"/>
      <c r="E582" s="152"/>
      <c r="F582" s="152"/>
      <c r="G582" s="152"/>
      <c r="H582" s="153"/>
      <c r="I582" s="134"/>
      <c r="J582" s="87"/>
      <c r="K582" s="87"/>
      <c r="L582" s="87"/>
      <c r="M582" s="87"/>
      <c r="N582" s="87"/>
      <c r="O582" s="87"/>
      <c r="P582" s="87"/>
      <c r="Q582" s="87"/>
      <c r="R582" s="87"/>
      <c r="S582" s="135"/>
      <c r="T582" s="103" t="s">
        <v>243</v>
      </c>
      <c r="U582" s="101"/>
      <c r="V582" s="102"/>
      <c r="W582" s="104" t="s">
        <v>372</v>
      </c>
      <c r="X582" s="80"/>
      <c r="Y582" s="80"/>
      <c r="Z582" s="80" t="s">
        <v>36</v>
      </c>
      <c r="AA582" s="80"/>
      <c r="AB582" s="80"/>
      <c r="AC582" s="80"/>
      <c r="AD582" s="80"/>
      <c r="AE582" s="80" t="s">
        <v>36</v>
      </c>
      <c r="AF582" s="80"/>
      <c r="AG582" s="80"/>
      <c r="AH582" s="80"/>
      <c r="AI582" s="80"/>
      <c r="AJ582" s="38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2"/>
    </row>
    <row r="583" spans="1:47" ht="10.7" customHeight="1" x14ac:dyDescent="0.15">
      <c r="A583" s="163" t="s">
        <v>370</v>
      </c>
      <c r="B583" s="164"/>
      <c r="C583" s="164"/>
      <c r="D583" s="164"/>
      <c r="E583" s="164"/>
      <c r="F583" s="164"/>
      <c r="G583" s="164"/>
      <c r="H583" s="165"/>
      <c r="I583" s="170" t="s">
        <v>373</v>
      </c>
      <c r="J583" s="122"/>
      <c r="K583" s="122"/>
      <c r="L583" s="122"/>
      <c r="M583" s="122"/>
      <c r="N583" s="122"/>
      <c r="O583" s="122"/>
      <c r="P583" s="122"/>
      <c r="Q583" s="122"/>
      <c r="R583" s="122"/>
      <c r="S583" s="123"/>
      <c r="T583" s="9"/>
      <c r="U583" s="6"/>
      <c r="V583" s="8"/>
      <c r="W583" s="89" t="s">
        <v>36</v>
      </c>
      <c r="X583" s="89"/>
      <c r="Y583" s="89"/>
      <c r="Z583" s="89" t="s">
        <v>36</v>
      </c>
      <c r="AA583" s="89"/>
      <c r="AB583" s="89"/>
      <c r="AC583" s="89"/>
      <c r="AD583" s="89"/>
      <c r="AE583" s="89" t="s">
        <v>36</v>
      </c>
      <c r="AF583" s="89"/>
      <c r="AG583" s="89"/>
      <c r="AH583" s="89"/>
      <c r="AI583" s="89"/>
      <c r="AJ583" s="21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24"/>
    </row>
    <row r="584" spans="1:47" ht="10.7" customHeight="1" x14ac:dyDescent="0.15">
      <c r="A584" s="148"/>
      <c r="B584" s="149"/>
      <c r="C584" s="149"/>
      <c r="D584" s="149"/>
      <c r="E584" s="149"/>
      <c r="F584" s="149"/>
      <c r="G584" s="149"/>
      <c r="H584" s="150"/>
      <c r="I584" s="124"/>
      <c r="J584" s="125"/>
      <c r="K584" s="125"/>
      <c r="L584" s="125"/>
      <c r="M584" s="125"/>
      <c r="N584" s="125"/>
      <c r="O584" s="125"/>
      <c r="P584" s="125"/>
      <c r="Q584" s="125"/>
      <c r="R584" s="125"/>
      <c r="S584" s="126"/>
      <c r="T584" s="19"/>
      <c r="U584" s="4"/>
      <c r="V584" s="10"/>
      <c r="W584" s="80" t="s">
        <v>36</v>
      </c>
      <c r="X584" s="80"/>
      <c r="Y584" s="80"/>
      <c r="Z584" s="80" t="s">
        <v>36</v>
      </c>
      <c r="AA584" s="80"/>
      <c r="AB584" s="80"/>
      <c r="AC584" s="80"/>
      <c r="AD584" s="80"/>
      <c r="AE584" s="80" t="s">
        <v>36</v>
      </c>
      <c r="AF584" s="80"/>
      <c r="AG584" s="80"/>
      <c r="AH584" s="80"/>
      <c r="AI584" s="80"/>
      <c r="AJ584" s="38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23"/>
    </row>
    <row r="585" spans="1:47" ht="10.7" customHeight="1" x14ac:dyDescent="0.15">
      <c r="A585" s="148"/>
      <c r="B585" s="149"/>
      <c r="C585" s="149"/>
      <c r="D585" s="149"/>
      <c r="E585" s="149"/>
      <c r="F585" s="149"/>
      <c r="G585" s="149"/>
      <c r="H585" s="150"/>
      <c r="I585" s="124"/>
      <c r="J585" s="125"/>
      <c r="K585" s="125"/>
      <c r="L585" s="125"/>
      <c r="M585" s="125"/>
      <c r="N585" s="125"/>
      <c r="O585" s="125"/>
      <c r="P585" s="125"/>
      <c r="Q585" s="125"/>
      <c r="R585" s="125"/>
      <c r="S585" s="126"/>
      <c r="T585" s="19"/>
      <c r="U585" s="4"/>
      <c r="V585" s="10"/>
      <c r="W585" s="80" t="s">
        <v>36</v>
      </c>
      <c r="X585" s="80"/>
      <c r="Y585" s="80"/>
      <c r="Z585" s="80" t="s">
        <v>36</v>
      </c>
      <c r="AA585" s="80"/>
      <c r="AB585" s="80"/>
      <c r="AC585" s="80"/>
      <c r="AD585" s="80"/>
      <c r="AE585" s="80" t="s">
        <v>36</v>
      </c>
      <c r="AF585" s="80"/>
      <c r="AG585" s="80"/>
      <c r="AH585" s="80"/>
      <c r="AI585" s="80"/>
      <c r="AJ585" s="38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23"/>
    </row>
    <row r="586" spans="1:47" ht="10.7" customHeight="1" x14ac:dyDescent="0.15">
      <c r="A586" s="151"/>
      <c r="B586" s="152"/>
      <c r="C586" s="152"/>
      <c r="D586" s="152"/>
      <c r="E586" s="152"/>
      <c r="F586" s="152"/>
      <c r="G586" s="152"/>
      <c r="H586" s="153"/>
      <c r="I586" s="127"/>
      <c r="J586" s="128"/>
      <c r="K586" s="128"/>
      <c r="L586" s="128"/>
      <c r="M586" s="128"/>
      <c r="N586" s="128"/>
      <c r="O586" s="128"/>
      <c r="P586" s="128"/>
      <c r="Q586" s="128"/>
      <c r="R586" s="128"/>
      <c r="S586" s="129"/>
      <c r="T586" s="103" t="s">
        <v>243</v>
      </c>
      <c r="U586" s="101"/>
      <c r="V586" s="102"/>
      <c r="W586" s="104" t="s">
        <v>285</v>
      </c>
      <c r="X586" s="80"/>
      <c r="Y586" s="80"/>
      <c r="Z586" s="80" t="s">
        <v>36</v>
      </c>
      <c r="AA586" s="80"/>
      <c r="AB586" s="80"/>
      <c r="AC586" s="80"/>
      <c r="AD586" s="80"/>
      <c r="AE586" s="80" t="s">
        <v>36</v>
      </c>
      <c r="AF586" s="80"/>
      <c r="AG586" s="80"/>
      <c r="AH586" s="80"/>
      <c r="AI586" s="80"/>
      <c r="AJ586" s="38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23"/>
    </row>
    <row r="587" spans="1:47" ht="10.7" customHeight="1" x14ac:dyDescent="0.15">
      <c r="A587" s="136" t="s">
        <v>81</v>
      </c>
      <c r="B587" s="137"/>
      <c r="C587" s="137"/>
      <c r="D587" s="137"/>
      <c r="E587" s="137"/>
      <c r="F587" s="137"/>
      <c r="G587" s="137"/>
      <c r="H587" s="138"/>
      <c r="I587" s="166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9"/>
      <c r="U587" s="6"/>
      <c r="V587" s="8"/>
      <c r="W587" s="89" t="s">
        <v>36</v>
      </c>
      <c r="X587" s="89"/>
      <c r="Y587" s="89"/>
      <c r="Z587" s="89" t="s">
        <v>36</v>
      </c>
      <c r="AA587" s="89"/>
      <c r="AB587" s="89"/>
      <c r="AC587" s="89"/>
      <c r="AD587" s="89"/>
      <c r="AE587" s="89" t="s">
        <v>36</v>
      </c>
      <c r="AF587" s="89"/>
      <c r="AG587" s="89"/>
      <c r="AH587" s="89"/>
      <c r="AI587" s="89"/>
      <c r="AJ587" s="21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24"/>
    </row>
    <row r="588" spans="1:47" ht="10.7" customHeight="1" x14ac:dyDescent="0.15">
      <c r="A588" s="139"/>
      <c r="B588" s="140"/>
      <c r="C588" s="140"/>
      <c r="D588" s="140"/>
      <c r="E588" s="140"/>
      <c r="F588" s="140"/>
      <c r="G588" s="140"/>
      <c r="H588" s="141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9"/>
      <c r="U588" s="4"/>
      <c r="V588" s="10"/>
      <c r="W588" s="80" t="s">
        <v>36</v>
      </c>
      <c r="X588" s="80"/>
      <c r="Y588" s="80"/>
      <c r="Z588" s="80" t="s">
        <v>36</v>
      </c>
      <c r="AA588" s="80"/>
      <c r="AB588" s="80"/>
      <c r="AC588" s="80"/>
      <c r="AD588" s="80"/>
      <c r="AE588" s="80" t="s">
        <v>36</v>
      </c>
      <c r="AF588" s="80"/>
      <c r="AG588" s="80"/>
      <c r="AH588" s="80"/>
      <c r="AI588" s="80"/>
      <c r="AJ588" s="38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23"/>
    </row>
    <row r="589" spans="1:47" ht="10.7" customHeight="1" x14ac:dyDescent="0.15">
      <c r="A589" s="139"/>
      <c r="B589" s="140"/>
      <c r="C589" s="140"/>
      <c r="D589" s="140"/>
      <c r="E589" s="140"/>
      <c r="F589" s="140"/>
      <c r="G589" s="140"/>
      <c r="H589" s="141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9"/>
      <c r="U589" s="4"/>
      <c r="V589" s="10"/>
      <c r="W589" s="80" t="s">
        <v>36</v>
      </c>
      <c r="X589" s="80"/>
      <c r="Y589" s="80"/>
      <c r="Z589" s="80" t="s">
        <v>36</v>
      </c>
      <c r="AA589" s="80"/>
      <c r="AB589" s="80"/>
      <c r="AC589" s="80"/>
      <c r="AD589" s="80"/>
      <c r="AE589" s="80" t="s">
        <v>36</v>
      </c>
      <c r="AF589" s="80"/>
      <c r="AG589" s="80"/>
      <c r="AH589" s="80"/>
      <c r="AI589" s="80"/>
      <c r="AJ589" s="38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23"/>
    </row>
    <row r="590" spans="1:47" ht="10.7" customHeight="1" x14ac:dyDescent="0.15">
      <c r="A590" s="142"/>
      <c r="B590" s="143"/>
      <c r="C590" s="143"/>
      <c r="D590" s="143"/>
      <c r="E590" s="143"/>
      <c r="F590" s="143"/>
      <c r="G590" s="143"/>
      <c r="H590" s="144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94"/>
      <c r="U590" s="91"/>
      <c r="V590" s="92"/>
      <c r="W590" s="95" t="s">
        <v>36</v>
      </c>
      <c r="X590" s="93"/>
      <c r="Y590" s="93"/>
      <c r="Z590" s="93" t="s">
        <v>36</v>
      </c>
      <c r="AA590" s="93"/>
      <c r="AB590" s="93"/>
      <c r="AC590" s="93"/>
      <c r="AD590" s="93"/>
      <c r="AE590" s="80" t="s">
        <v>36</v>
      </c>
      <c r="AF590" s="80"/>
      <c r="AG590" s="80"/>
      <c r="AH590" s="80"/>
      <c r="AI590" s="80"/>
      <c r="AJ590" s="22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43"/>
    </row>
    <row r="591" spans="1:47" ht="10.7" customHeight="1" x14ac:dyDescent="0.15">
      <c r="A591" s="163"/>
      <c r="B591" s="164"/>
      <c r="C591" s="164"/>
      <c r="D591" s="164"/>
      <c r="E591" s="164"/>
      <c r="F591" s="164"/>
      <c r="G591" s="164"/>
      <c r="H591" s="165"/>
      <c r="I591" s="166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9"/>
      <c r="U591" s="4"/>
      <c r="V591" s="10"/>
      <c r="W591" s="80" t="s">
        <v>36</v>
      </c>
      <c r="X591" s="80"/>
      <c r="Y591" s="80"/>
      <c r="Z591" s="80" t="s">
        <v>36</v>
      </c>
      <c r="AA591" s="80"/>
      <c r="AB591" s="80"/>
      <c r="AC591" s="80"/>
      <c r="AD591" s="80"/>
      <c r="AE591" s="89" t="s">
        <v>36</v>
      </c>
      <c r="AF591" s="89"/>
      <c r="AG591" s="89"/>
      <c r="AH591" s="89"/>
      <c r="AI591" s="89"/>
      <c r="AJ591" s="38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23"/>
    </row>
    <row r="592" spans="1:47" ht="10.7" customHeight="1" x14ac:dyDescent="0.15">
      <c r="A592" s="148"/>
      <c r="B592" s="149"/>
      <c r="C592" s="149"/>
      <c r="D592" s="149"/>
      <c r="E592" s="149"/>
      <c r="F592" s="149"/>
      <c r="G592" s="149"/>
      <c r="H592" s="150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9"/>
      <c r="U592" s="4"/>
      <c r="V592" s="10"/>
      <c r="W592" s="80" t="s">
        <v>36</v>
      </c>
      <c r="X592" s="80"/>
      <c r="Y592" s="80"/>
      <c r="Z592" s="80" t="s">
        <v>36</v>
      </c>
      <c r="AA592" s="80"/>
      <c r="AB592" s="80"/>
      <c r="AC592" s="80"/>
      <c r="AD592" s="80"/>
      <c r="AE592" s="80" t="s">
        <v>36</v>
      </c>
      <c r="AF592" s="80"/>
      <c r="AG592" s="80"/>
      <c r="AH592" s="80"/>
      <c r="AI592" s="80"/>
      <c r="AJ592" s="38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23"/>
    </row>
    <row r="593" spans="1:47" ht="10.7" customHeight="1" x14ac:dyDescent="0.15">
      <c r="A593" s="148"/>
      <c r="B593" s="149"/>
      <c r="C593" s="149"/>
      <c r="D593" s="149"/>
      <c r="E593" s="149"/>
      <c r="F593" s="149"/>
      <c r="G593" s="149"/>
      <c r="H593" s="150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9"/>
      <c r="U593" s="4"/>
      <c r="V593" s="10"/>
      <c r="W593" s="80" t="s">
        <v>36</v>
      </c>
      <c r="X593" s="80"/>
      <c r="Y593" s="80"/>
      <c r="Z593" s="80" t="s">
        <v>36</v>
      </c>
      <c r="AA593" s="80"/>
      <c r="AB593" s="80"/>
      <c r="AC593" s="80"/>
      <c r="AD593" s="80"/>
      <c r="AE593" s="80" t="s">
        <v>36</v>
      </c>
      <c r="AF593" s="80"/>
      <c r="AG593" s="80"/>
      <c r="AH593" s="80"/>
      <c r="AI593" s="80"/>
      <c r="AJ593" s="38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23"/>
    </row>
    <row r="594" spans="1:47" ht="10.7" customHeight="1" x14ac:dyDescent="0.15">
      <c r="A594" s="151"/>
      <c r="B594" s="152"/>
      <c r="C594" s="152"/>
      <c r="D594" s="152"/>
      <c r="E594" s="152"/>
      <c r="F594" s="152"/>
      <c r="G594" s="152"/>
      <c r="H594" s="153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94"/>
      <c r="U594" s="91"/>
      <c r="V594" s="92"/>
      <c r="W594" s="95" t="s">
        <v>36</v>
      </c>
      <c r="X594" s="93"/>
      <c r="Y594" s="93"/>
      <c r="Z594" s="93" t="s">
        <v>36</v>
      </c>
      <c r="AA594" s="93"/>
      <c r="AB594" s="93"/>
      <c r="AC594" s="93"/>
      <c r="AD594" s="93"/>
      <c r="AE594" s="80" t="s">
        <v>36</v>
      </c>
      <c r="AF594" s="80"/>
      <c r="AG594" s="80"/>
      <c r="AH594" s="80"/>
      <c r="AI594" s="80"/>
      <c r="AJ594" s="22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43"/>
    </row>
    <row r="595" spans="1:47" ht="10.7" customHeight="1" x14ac:dyDescent="0.15">
      <c r="A595" s="163"/>
      <c r="B595" s="164"/>
      <c r="C595" s="164"/>
      <c r="D595" s="164"/>
      <c r="E595" s="164"/>
      <c r="F595" s="164"/>
      <c r="G595" s="164"/>
      <c r="H595" s="165"/>
      <c r="I595" s="166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9"/>
      <c r="U595" s="4"/>
      <c r="V595" s="10"/>
      <c r="W595" s="80" t="s">
        <v>36</v>
      </c>
      <c r="X595" s="80"/>
      <c r="Y595" s="80"/>
      <c r="Z595" s="80" t="s">
        <v>36</v>
      </c>
      <c r="AA595" s="80"/>
      <c r="AB595" s="80"/>
      <c r="AC595" s="80"/>
      <c r="AD595" s="80"/>
      <c r="AE595" s="89" t="s">
        <v>36</v>
      </c>
      <c r="AF595" s="89"/>
      <c r="AG595" s="89"/>
      <c r="AH595" s="89"/>
      <c r="AI595" s="89"/>
      <c r="AJ595" s="38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23"/>
    </row>
    <row r="596" spans="1:47" ht="10.7" customHeight="1" x14ac:dyDescent="0.15">
      <c r="A596" s="148"/>
      <c r="B596" s="149"/>
      <c r="C596" s="149"/>
      <c r="D596" s="149"/>
      <c r="E596" s="149"/>
      <c r="F596" s="149"/>
      <c r="G596" s="149"/>
      <c r="H596" s="150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9"/>
      <c r="U596" s="4"/>
      <c r="V596" s="10"/>
      <c r="W596" s="80" t="s">
        <v>36</v>
      </c>
      <c r="X596" s="80"/>
      <c r="Y596" s="80"/>
      <c r="Z596" s="80" t="s">
        <v>36</v>
      </c>
      <c r="AA596" s="80"/>
      <c r="AB596" s="80"/>
      <c r="AC596" s="80"/>
      <c r="AD596" s="80"/>
      <c r="AE596" s="80" t="s">
        <v>36</v>
      </c>
      <c r="AF596" s="80"/>
      <c r="AG596" s="80"/>
      <c r="AH596" s="80"/>
      <c r="AI596" s="80"/>
      <c r="AJ596" s="38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23"/>
    </row>
    <row r="597" spans="1:47" ht="10.7" customHeight="1" x14ac:dyDescent="0.15">
      <c r="A597" s="148"/>
      <c r="B597" s="149"/>
      <c r="C597" s="149"/>
      <c r="D597" s="149"/>
      <c r="E597" s="149"/>
      <c r="F597" s="149"/>
      <c r="G597" s="149"/>
      <c r="H597" s="150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9"/>
      <c r="U597" s="4"/>
      <c r="V597" s="10"/>
      <c r="W597" s="80" t="s">
        <v>36</v>
      </c>
      <c r="X597" s="80"/>
      <c r="Y597" s="80"/>
      <c r="Z597" s="80" t="s">
        <v>36</v>
      </c>
      <c r="AA597" s="80"/>
      <c r="AB597" s="80"/>
      <c r="AC597" s="80"/>
      <c r="AD597" s="80"/>
      <c r="AE597" s="80" t="s">
        <v>36</v>
      </c>
      <c r="AF597" s="80"/>
      <c r="AG597" s="80"/>
      <c r="AH597" s="80"/>
      <c r="AI597" s="80"/>
      <c r="AJ597" s="38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23"/>
    </row>
    <row r="598" spans="1:47" ht="10.7" customHeight="1" x14ac:dyDescent="0.15">
      <c r="A598" s="151"/>
      <c r="B598" s="152"/>
      <c r="C598" s="152"/>
      <c r="D598" s="152"/>
      <c r="E598" s="152"/>
      <c r="F598" s="152"/>
      <c r="G598" s="152"/>
      <c r="H598" s="153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94"/>
      <c r="U598" s="91"/>
      <c r="V598" s="92"/>
      <c r="W598" s="95" t="s">
        <v>36</v>
      </c>
      <c r="X598" s="93"/>
      <c r="Y598" s="93"/>
      <c r="Z598" s="93" t="s">
        <v>36</v>
      </c>
      <c r="AA598" s="93"/>
      <c r="AB598" s="93"/>
      <c r="AC598" s="93"/>
      <c r="AD598" s="93"/>
      <c r="AE598" s="80" t="s">
        <v>36</v>
      </c>
      <c r="AF598" s="80"/>
      <c r="AG598" s="80"/>
      <c r="AH598" s="80"/>
      <c r="AI598" s="80"/>
      <c r="AJ598" s="22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25"/>
    </row>
    <row r="599" spans="1:47" ht="10.7" customHeight="1" x14ac:dyDescent="0.15">
      <c r="A599" s="163"/>
      <c r="B599" s="164"/>
      <c r="C599" s="164"/>
      <c r="D599" s="164"/>
      <c r="E599" s="164"/>
      <c r="F599" s="164"/>
      <c r="G599" s="164"/>
      <c r="H599" s="165"/>
      <c r="I599" s="166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9"/>
      <c r="U599" s="4"/>
      <c r="V599" s="10"/>
      <c r="W599" s="80" t="s">
        <v>36</v>
      </c>
      <c r="X599" s="80"/>
      <c r="Y599" s="80"/>
      <c r="Z599" s="80" t="s">
        <v>36</v>
      </c>
      <c r="AA599" s="80"/>
      <c r="AB599" s="80"/>
      <c r="AC599" s="80"/>
      <c r="AD599" s="80"/>
      <c r="AE599" s="89" t="s">
        <v>36</v>
      </c>
      <c r="AF599" s="89"/>
      <c r="AG599" s="89"/>
      <c r="AH599" s="89"/>
      <c r="AI599" s="89"/>
      <c r="AJ599" s="41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23"/>
    </row>
    <row r="600" spans="1:47" ht="10.7" customHeight="1" x14ac:dyDescent="0.15">
      <c r="A600" s="148"/>
      <c r="B600" s="149"/>
      <c r="C600" s="149"/>
      <c r="D600" s="149"/>
      <c r="E600" s="149"/>
      <c r="F600" s="149"/>
      <c r="G600" s="149"/>
      <c r="H600" s="150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9"/>
      <c r="U600" s="4"/>
      <c r="V600" s="10"/>
      <c r="W600" s="80" t="s">
        <v>36</v>
      </c>
      <c r="X600" s="80"/>
      <c r="Y600" s="80"/>
      <c r="Z600" s="80" t="s">
        <v>36</v>
      </c>
      <c r="AA600" s="80"/>
      <c r="AB600" s="80"/>
      <c r="AC600" s="80"/>
      <c r="AD600" s="80"/>
      <c r="AE600" s="80" t="s">
        <v>36</v>
      </c>
      <c r="AF600" s="80"/>
      <c r="AG600" s="80"/>
      <c r="AH600" s="80"/>
      <c r="AI600" s="80"/>
      <c r="AJ600" s="38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23"/>
    </row>
    <row r="601" spans="1:47" ht="10.7" customHeight="1" x14ac:dyDescent="0.15">
      <c r="A601" s="148"/>
      <c r="B601" s="149"/>
      <c r="C601" s="149"/>
      <c r="D601" s="149"/>
      <c r="E601" s="149"/>
      <c r="F601" s="149"/>
      <c r="G601" s="149"/>
      <c r="H601" s="150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9"/>
      <c r="U601" s="4"/>
      <c r="V601" s="10"/>
      <c r="W601" s="80" t="s">
        <v>36</v>
      </c>
      <c r="X601" s="80"/>
      <c r="Y601" s="80"/>
      <c r="Z601" s="80" t="s">
        <v>36</v>
      </c>
      <c r="AA601" s="80"/>
      <c r="AB601" s="80"/>
      <c r="AC601" s="80"/>
      <c r="AD601" s="80"/>
      <c r="AE601" s="80" t="s">
        <v>36</v>
      </c>
      <c r="AF601" s="80"/>
      <c r="AG601" s="80"/>
      <c r="AH601" s="80"/>
      <c r="AI601" s="80"/>
      <c r="AJ601" s="38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23"/>
    </row>
    <row r="602" spans="1:47" ht="10.7" customHeight="1" x14ac:dyDescent="0.15">
      <c r="A602" s="151"/>
      <c r="B602" s="152"/>
      <c r="C602" s="152"/>
      <c r="D602" s="152"/>
      <c r="E602" s="152"/>
      <c r="F602" s="152"/>
      <c r="G602" s="152"/>
      <c r="H602" s="153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94"/>
      <c r="U602" s="91"/>
      <c r="V602" s="92"/>
      <c r="W602" s="95" t="s">
        <v>36</v>
      </c>
      <c r="X602" s="93"/>
      <c r="Y602" s="93"/>
      <c r="Z602" s="93" t="s">
        <v>36</v>
      </c>
      <c r="AA602" s="93"/>
      <c r="AB602" s="93"/>
      <c r="AC602" s="93"/>
      <c r="AD602" s="93"/>
      <c r="AE602" s="80" t="s">
        <v>36</v>
      </c>
      <c r="AF602" s="80"/>
      <c r="AG602" s="80"/>
      <c r="AH602" s="80"/>
      <c r="AI602" s="80"/>
      <c r="AJ602" s="22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43"/>
    </row>
    <row r="603" spans="1:47" ht="10.7" customHeight="1" x14ac:dyDescent="0.15">
      <c r="A603" s="163"/>
      <c r="B603" s="164"/>
      <c r="C603" s="164"/>
      <c r="D603" s="164"/>
      <c r="E603" s="164"/>
      <c r="F603" s="164"/>
      <c r="G603" s="164"/>
      <c r="H603" s="165"/>
      <c r="I603" s="166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9"/>
      <c r="U603" s="4"/>
      <c r="V603" s="10"/>
      <c r="W603" s="80" t="s">
        <v>36</v>
      </c>
      <c r="X603" s="80"/>
      <c r="Y603" s="80"/>
      <c r="Z603" s="80" t="s">
        <v>36</v>
      </c>
      <c r="AA603" s="80"/>
      <c r="AB603" s="80"/>
      <c r="AC603" s="80"/>
      <c r="AD603" s="80"/>
      <c r="AE603" s="89" t="s">
        <v>36</v>
      </c>
      <c r="AF603" s="89"/>
      <c r="AG603" s="89"/>
      <c r="AH603" s="89"/>
      <c r="AI603" s="89"/>
      <c r="AJ603" s="38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23"/>
    </row>
    <row r="604" spans="1:47" ht="10.7" customHeight="1" x14ac:dyDescent="0.15">
      <c r="A604" s="148"/>
      <c r="B604" s="149"/>
      <c r="C604" s="149"/>
      <c r="D604" s="149"/>
      <c r="E604" s="149"/>
      <c r="F604" s="149"/>
      <c r="G604" s="149"/>
      <c r="H604" s="150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9"/>
      <c r="U604" s="4"/>
      <c r="V604" s="10"/>
      <c r="W604" s="80" t="s">
        <v>36</v>
      </c>
      <c r="X604" s="80"/>
      <c r="Y604" s="80"/>
      <c r="Z604" s="80" t="s">
        <v>36</v>
      </c>
      <c r="AA604" s="80"/>
      <c r="AB604" s="80"/>
      <c r="AC604" s="80"/>
      <c r="AD604" s="80"/>
      <c r="AE604" s="80" t="s">
        <v>36</v>
      </c>
      <c r="AF604" s="80"/>
      <c r="AG604" s="80"/>
      <c r="AH604" s="80"/>
      <c r="AI604" s="80"/>
      <c r="AJ604" s="38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23"/>
    </row>
    <row r="605" spans="1:47" ht="10.7" customHeight="1" x14ac:dyDescent="0.15">
      <c r="A605" s="148"/>
      <c r="B605" s="149"/>
      <c r="C605" s="149"/>
      <c r="D605" s="149"/>
      <c r="E605" s="149"/>
      <c r="F605" s="149"/>
      <c r="G605" s="149"/>
      <c r="H605" s="150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9"/>
      <c r="U605" s="4"/>
      <c r="V605" s="10"/>
      <c r="W605" s="80" t="s">
        <v>36</v>
      </c>
      <c r="X605" s="80"/>
      <c r="Y605" s="80"/>
      <c r="Z605" s="80" t="s">
        <v>36</v>
      </c>
      <c r="AA605" s="80"/>
      <c r="AB605" s="80"/>
      <c r="AC605" s="80"/>
      <c r="AD605" s="80"/>
      <c r="AE605" s="80" t="s">
        <v>36</v>
      </c>
      <c r="AF605" s="80"/>
      <c r="AG605" s="80"/>
      <c r="AH605" s="80"/>
      <c r="AI605" s="80"/>
      <c r="AJ605" s="38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23"/>
    </row>
    <row r="606" spans="1:47" ht="10.7" customHeight="1" x14ac:dyDescent="0.15">
      <c r="A606" s="151"/>
      <c r="B606" s="152"/>
      <c r="C606" s="152"/>
      <c r="D606" s="152"/>
      <c r="E606" s="152"/>
      <c r="F606" s="152"/>
      <c r="G606" s="152"/>
      <c r="H606" s="153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94"/>
      <c r="U606" s="91"/>
      <c r="V606" s="92"/>
      <c r="W606" s="95" t="s">
        <v>36</v>
      </c>
      <c r="X606" s="93"/>
      <c r="Y606" s="93"/>
      <c r="Z606" s="93" t="s">
        <v>36</v>
      </c>
      <c r="AA606" s="93"/>
      <c r="AB606" s="93"/>
      <c r="AC606" s="93"/>
      <c r="AD606" s="93"/>
      <c r="AE606" s="93" t="s">
        <v>36</v>
      </c>
      <c r="AF606" s="93"/>
      <c r="AG606" s="93"/>
      <c r="AH606" s="93"/>
      <c r="AI606" s="93"/>
      <c r="AJ606" s="22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43"/>
    </row>
    <row r="607" spans="1:47" ht="10.7" customHeight="1" x14ac:dyDescent="0.15">
      <c r="A607" s="163"/>
      <c r="B607" s="164"/>
      <c r="C607" s="164"/>
      <c r="D607" s="164"/>
      <c r="E607" s="164"/>
      <c r="F607" s="164"/>
      <c r="G607" s="164"/>
      <c r="H607" s="165"/>
      <c r="I607" s="166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9"/>
      <c r="U607" s="4"/>
      <c r="V607" s="10"/>
      <c r="W607" s="80" t="s">
        <v>36</v>
      </c>
      <c r="X607" s="80"/>
      <c r="Y607" s="80"/>
      <c r="Z607" s="80" t="s">
        <v>36</v>
      </c>
      <c r="AA607" s="80"/>
      <c r="AB607" s="80"/>
      <c r="AC607" s="80"/>
      <c r="AD607" s="80"/>
      <c r="AE607" s="80" t="s">
        <v>36</v>
      </c>
      <c r="AF607" s="80"/>
      <c r="AG607" s="80"/>
      <c r="AH607" s="80"/>
      <c r="AI607" s="80"/>
      <c r="AJ607" s="38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23"/>
    </row>
    <row r="608" spans="1:47" ht="10.7" customHeight="1" x14ac:dyDescent="0.15">
      <c r="A608" s="148"/>
      <c r="B608" s="149"/>
      <c r="C608" s="149"/>
      <c r="D608" s="149"/>
      <c r="E608" s="149"/>
      <c r="F608" s="149"/>
      <c r="G608" s="149"/>
      <c r="H608" s="150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9"/>
      <c r="U608" s="4"/>
      <c r="V608" s="10"/>
      <c r="W608" s="80" t="s">
        <v>36</v>
      </c>
      <c r="X608" s="80"/>
      <c r="Y608" s="80"/>
      <c r="Z608" s="80" t="s">
        <v>36</v>
      </c>
      <c r="AA608" s="80"/>
      <c r="AB608" s="80"/>
      <c r="AC608" s="80"/>
      <c r="AD608" s="80"/>
      <c r="AE608" s="80" t="s">
        <v>36</v>
      </c>
      <c r="AF608" s="80"/>
      <c r="AG608" s="80"/>
      <c r="AH608" s="80"/>
      <c r="AI608" s="80"/>
      <c r="AJ608" s="38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23"/>
    </row>
    <row r="609" spans="1:47" ht="10.7" customHeight="1" x14ac:dyDescent="0.15">
      <c r="A609" s="148"/>
      <c r="B609" s="149"/>
      <c r="C609" s="149"/>
      <c r="D609" s="149"/>
      <c r="E609" s="149"/>
      <c r="F609" s="149"/>
      <c r="G609" s="149"/>
      <c r="H609" s="150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9"/>
      <c r="U609" s="4"/>
      <c r="V609" s="10"/>
      <c r="W609" s="80" t="s">
        <v>36</v>
      </c>
      <c r="X609" s="80"/>
      <c r="Y609" s="80"/>
      <c r="Z609" s="80" t="s">
        <v>36</v>
      </c>
      <c r="AA609" s="80"/>
      <c r="AB609" s="80"/>
      <c r="AC609" s="80"/>
      <c r="AD609" s="80"/>
      <c r="AE609" s="80" t="s">
        <v>36</v>
      </c>
      <c r="AF609" s="80"/>
      <c r="AG609" s="80"/>
      <c r="AH609" s="80"/>
      <c r="AI609" s="80"/>
      <c r="AJ609" s="38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23"/>
    </row>
    <row r="610" spans="1:47" ht="10.7" customHeight="1" x14ac:dyDescent="0.15">
      <c r="A610" s="167"/>
      <c r="B610" s="168"/>
      <c r="C610" s="168"/>
      <c r="D610" s="168"/>
      <c r="E610" s="168"/>
      <c r="F610" s="168"/>
      <c r="G610" s="168"/>
      <c r="H610" s="169"/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81"/>
      <c r="U610" s="82"/>
      <c r="V610" s="83"/>
      <c r="W610" s="84" t="s">
        <v>36</v>
      </c>
      <c r="X610" s="85"/>
      <c r="Y610" s="85"/>
      <c r="Z610" s="85" t="s">
        <v>36</v>
      </c>
      <c r="AA610" s="85"/>
      <c r="AB610" s="85"/>
      <c r="AC610" s="85"/>
      <c r="AD610" s="85"/>
      <c r="AE610" s="85" t="s">
        <v>36</v>
      </c>
      <c r="AF610" s="85"/>
      <c r="AG610" s="85"/>
      <c r="AH610" s="85"/>
      <c r="AI610" s="85"/>
      <c r="AJ610" s="37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48"/>
    </row>
    <row r="612" spans="1:47" ht="10.7" customHeight="1" x14ac:dyDescent="0.15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  <c r="AB612" s="11"/>
      <c r="AC612" s="11"/>
      <c r="AD612" s="11"/>
      <c r="AE612" s="11"/>
      <c r="AF612" s="11"/>
      <c r="AG612" s="11"/>
      <c r="AH612" s="11"/>
      <c r="AI612" s="11"/>
      <c r="AJ612" s="11"/>
      <c r="AK612" s="11"/>
      <c r="AL612" s="11"/>
      <c r="AM612" s="11"/>
      <c r="AN612" s="11"/>
      <c r="AO612" s="11"/>
      <c r="AP612" s="160"/>
      <c r="AQ612" s="161"/>
      <c r="AR612" s="161"/>
      <c r="AS612" s="161"/>
      <c r="AT612" s="161"/>
      <c r="AU612" s="162"/>
    </row>
    <row r="613" spans="1:47" ht="10.7" customHeight="1" x14ac:dyDescent="0.15">
      <c r="A613" s="45" t="s">
        <v>374</v>
      </c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N613" s="27"/>
      <c r="O613" s="27"/>
      <c r="P613" s="27"/>
      <c r="R613" s="4"/>
      <c r="S613" s="4"/>
      <c r="T613" s="4"/>
      <c r="U613" s="4"/>
      <c r="V613" s="4"/>
      <c r="W613" s="4"/>
      <c r="X613" s="4"/>
      <c r="Y613" s="4"/>
      <c r="Z613" s="4"/>
      <c r="AA613" s="4"/>
      <c r="AC613" s="27"/>
      <c r="AD613" s="27"/>
      <c r="AE613" s="156" t="s">
        <v>68</v>
      </c>
      <c r="AF613" s="157"/>
      <c r="AG613" s="157"/>
      <c r="AH613" s="157"/>
      <c r="AI613" s="157"/>
      <c r="AJ613" s="46" t="s">
        <v>69</v>
      </c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2" t="s">
        <v>107</v>
      </c>
    </row>
    <row r="614" spans="1:47" ht="10.7" customHeight="1" x14ac:dyDescent="0.15">
      <c r="A614" s="15"/>
      <c r="B614" s="4"/>
      <c r="C614" s="4"/>
      <c r="D614" s="4"/>
      <c r="E614" s="46" t="s">
        <v>79</v>
      </c>
      <c r="F614" s="4"/>
      <c r="G614" s="4"/>
      <c r="H614" s="4"/>
      <c r="I614" s="4"/>
      <c r="J614" s="4"/>
      <c r="K614" s="4"/>
      <c r="L614" s="4"/>
      <c r="M614" s="27"/>
      <c r="N614" s="27"/>
      <c r="O614" s="27"/>
      <c r="P614" s="27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27"/>
      <c r="AC614" s="27"/>
      <c r="AD614" s="27"/>
      <c r="AE614" s="27"/>
      <c r="AF614" s="27"/>
      <c r="AG614" s="27"/>
      <c r="AH614" s="27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5"/>
    </row>
    <row r="615" spans="1:47" ht="10.7" customHeight="1" x14ac:dyDescent="0.15">
      <c r="A615" s="16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  <c r="AB615" s="11"/>
      <c r="AC615" s="11"/>
      <c r="AD615" s="11"/>
      <c r="AE615" s="11"/>
      <c r="AF615" s="11"/>
      <c r="AG615" s="11"/>
      <c r="AH615" s="11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2"/>
    </row>
    <row r="616" spans="1:47" ht="10.7" customHeight="1" x14ac:dyDescent="0.15">
      <c r="A616" s="112" t="s">
        <v>20</v>
      </c>
      <c r="B616" s="106"/>
      <c r="C616" s="106"/>
      <c r="D616" s="106"/>
      <c r="E616" s="106"/>
      <c r="F616" s="106"/>
      <c r="G616" s="106"/>
      <c r="H616" s="158"/>
      <c r="I616" s="106" t="s">
        <v>19</v>
      </c>
      <c r="J616" s="106"/>
      <c r="K616" s="106"/>
      <c r="L616" s="106"/>
      <c r="M616" s="106"/>
      <c r="N616" s="106"/>
      <c r="O616" s="106"/>
      <c r="P616" s="106"/>
      <c r="Q616" s="106"/>
      <c r="R616" s="106"/>
      <c r="S616" s="158"/>
      <c r="T616" s="114" t="s">
        <v>13</v>
      </c>
      <c r="U616" s="114"/>
      <c r="V616" s="114"/>
      <c r="W616" s="114" t="s">
        <v>14</v>
      </c>
      <c r="X616" s="114"/>
      <c r="Y616" s="114"/>
      <c r="Z616" s="114" t="s">
        <v>15</v>
      </c>
      <c r="AA616" s="114"/>
      <c r="AB616" s="114"/>
      <c r="AC616" s="114"/>
      <c r="AD616" s="114"/>
      <c r="AE616" s="114" t="s">
        <v>16</v>
      </c>
      <c r="AF616" s="114"/>
      <c r="AG616" s="114"/>
      <c r="AH616" s="114"/>
      <c r="AI616" s="114"/>
      <c r="AJ616" s="106" t="s">
        <v>18</v>
      </c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7"/>
    </row>
    <row r="617" spans="1:47" ht="10.7" customHeight="1" x14ac:dyDescent="0.15">
      <c r="A617" s="113"/>
      <c r="B617" s="108"/>
      <c r="C617" s="108"/>
      <c r="D617" s="108"/>
      <c r="E617" s="108"/>
      <c r="F617" s="108"/>
      <c r="G617" s="108"/>
      <c r="H617" s="159"/>
      <c r="I617" s="108"/>
      <c r="J617" s="108"/>
      <c r="K617" s="108"/>
      <c r="L617" s="108"/>
      <c r="M617" s="108"/>
      <c r="N617" s="108"/>
      <c r="O617" s="108"/>
      <c r="P617" s="108"/>
      <c r="Q617" s="108"/>
      <c r="R617" s="108"/>
      <c r="S617" s="159"/>
      <c r="T617" s="115"/>
      <c r="U617" s="115"/>
      <c r="V617" s="115"/>
      <c r="W617" s="115"/>
      <c r="X617" s="115"/>
      <c r="Y617" s="115"/>
      <c r="Z617" s="115"/>
      <c r="AA617" s="115"/>
      <c r="AB617" s="115"/>
      <c r="AC617" s="115"/>
      <c r="AD617" s="115"/>
      <c r="AE617" s="115"/>
      <c r="AF617" s="115"/>
      <c r="AG617" s="115"/>
      <c r="AH617" s="115"/>
      <c r="AI617" s="115"/>
      <c r="AJ617" s="108"/>
      <c r="AK617" s="108"/>
      <c r="AL617" s="108"/>
      <c r="AM617" s="108"/>
      <c r="AN617" s="108"/>
      <c r="AO617" s="108"/>
      <c r="AP617" s="108"/>
      <c r="AQ617" s="108"/>
      <c r="AR617" s="108"/>
      <c r="AS617" s="108"/>
      <c r="AT617" s="108"/>
      <c r="AU617" s="109"/>
    </row>
    <row r="618" spans="1:47" ht="10.7" customHeight="1" x14ac:dyDescent="0.15">
      <c r="A618" s="145" t="s">
        <v>375</v>
      </c>
      <c r="B618" s="146"/>
      <c r="C618" s="146"/>
      <c r="D618" s="146"/>
      <c r="E618" s="146"/>
      <c r="F618" s="146"/>
      <c r="G618" s="146"/>
      <c r="H618" s="147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7"/>
      <c r="U618" s="1"/>
      <c r="V618" s="18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/>
      <c r="AH618" s="80"/>
      <c r="AI618" s="80"/>
      <c r="AJ618" s="38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23"/>
    </row>
    <row r="619" spans="1:47" ht="10.7" customHeight="1" x14ac:dyDescent="0.15">
      <c r="A619" s="148"/>
      <c r="B619" s="149"/>
      <c r="C619" s="149"/>
      <c r="D619" s="149"/>
      <c r="E619" s="149"/>
      <c r="F619" s="149"/>
      <c r="G619" s="149"/>
      <c r="H619" s="150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9"/>
      <c r="U619" s="4"/>
      <c r="V619" s="10"/>
      <c r="W619" s="80"/>
      <c r="X619" s="80"/>
      <c r="Y619" s="80"/>
      <c r="Z619" s="80"/>
      <c r="AA619" s="80"/>
      <c r="AB619" s="80"/>
      <c r="AC619" s="80"/>
      <c r="AD619" s="80"/>
      <c r="AE619" s="80"/>
      <c r="AF619" s="80"/>
      <c r="AG619" s="80"/>
      <c r="AH619" s="80"/>
      <c r="AI619" s="80"/>
      <c r="AJ619" s="38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23"/>
    </row>
    <row r="620" spans="1:47" ht="10.7" customHeight="1" x14ac:dyDescent="0.15">
      <c r="A620" s="148"/>
      <c r="B620" s="149"/>
      <c r="C620" s="149"/>
      <c r="D620" s="149"/>
      <c r="E620" s="149"/>
      <c r="F620" s="149"/>
      <c r="G620" s="149"/>
      <c r="H620" s="150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9"/>
      <c r="U620" s="4"/>
      <c r="V620" s="10"/>
      <c r="W620" s="80"/>
      <c r="X620" s="80"/>
      <c r="Y620" s="80"/>
      <c r="Z620" s="80"/>
      <c r="AA620" s="80"/>
      <c r="AB620" s="80"/>
      <c r="AC620" s="80"/>
      <c r="AD620" s="80"/>
      <c r="AE620" s="80"/>
      <c r="AF620" s="80"/>
      <c r="AG620" s="80"/>
      <c r="AH620" s="80"/>
      <c r="AI620" s="80"/>
      <c r="AJ620" s="38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23"/>
    </row>
    <row r="621" spans="1:47" ht="10.7" customHeight="1" x14ac:dyDescent="0.15">
      <c r="A621" s="151"/>
      <c r="B621" s="152"/>
      <c r="C621" s="152"/>
      <c r="D621" s="152"/>
      <c r="E621" s="152"/>
      <c r="F621" s="152"/>
      <c r="G621" s="152"/>
      <c r="H621" s="153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94" t="s">
        <v>376</v>
      </c>
      <c r="U621" s="91"/>
      <c r="V621" s="92"/>
      <c r="W621" s="104" t="s">
        <v>377</v>
      </c>
      <c r="X621" s="80"/>
      <c r="Y621" s="80"/>
      <c r="Z621" s="80"/>
      <c r="AA621" s="80"/>
      <c r="AB621" s="80"/>
      <c r="AC621" s="80"/>
      <c r="AD621" s="80"/>
      <c r="AE621" s="80"/>
      <c r="AF621" s="80"/>
      <c r="AG621" s="80"/>
      <c r="AH621" s="80"/>
      <c r="AI621" s="80"/>
      <c r="AJ621" s="38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23"/>
    </row>
    <row r="622" spans="1:47" ht="10.7" customHeight="1" x14ac:dyDescent="0.15">
      <c r="A622" s="136" t="s">
        <v>81</v>
      </c>
      <c r="B622" s="137"/>
      <c r="C622" s="137"/>
      <c r="D622" s="137"/>
      <c r="E622" s="137"/>
      <c r="F622" s="137"/>
      <c r="G622" s="137"/>
      <c r="H622" s="13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9"/>
      <c r="U622" s="6"/>
      <c r="V622" s="8"/>
      <c r="W622" s="89"/>
      <c r="X622" s="89"/>
      <c r="Y622" s="89"/>
      <c r="Z622" s="89"/>
      <c r="AA622" s="89"/>
      <c r="AB622" s="89"/>
      <c r="AC622" s="89"/>
      <c r="AD622" s="89"/>
      <c r="AE622" s="89"/>
      <c r="AF622" s="89"/>
      <c r="AG622" s="89"/>
      <c r="AH622" s="89"/>
      <c r="AI622" s="89"/>
      <c r="AJ622" s="21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24"/>
    </row>
    <row r="623" spans="1:47" ht="10.7" customHeight="1" x14ac:dyDescent="0.15">
      <c r="A623" s="139"/>
      <c r="B623" s="140"/>
      <c r="C623" s="140"/>
      <c r="D623" s="140"/>
      <c r="E623" s="140"/>
      <c r="F623" s="140"/>
      <c r="G623" s="140"/>
      <c r="H623" s="141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9"/>
      <c r="U623" s="4"/>
      <c r="V623" s="10"/>
      <c r="W623" s="80"/>
      <c r="X623" s="80"/>
      <c r="Y623" s="80"/>
      <c r="Z623" s="80"/>
      <c r="AA623" s="80"/>
      <c r="AB623" s="80"/>
      <c r="AC623" s="80"/>
      <c r="AD623" s="80"/>
      <c r="AE623" s="80"/>
      <c r="AF623" s="80"/>
      <c r="AG623" s="80"/>
      <c r="AH623" s="80"/>
      <c r="AI623" s="80"/>
      <c r="AJ623" s="38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23"/>
    </row>
    <row r="624" spans="1:47" ht="10.7" customHeight="1" x14ac:dyDescent="0.15">
      <c r="A624" s="139"/>
      <c r="B624" s="140"/>
      <c r="C624" s="140"/>
      <c r="D624" s="140"/>
      <c r="E624" s="140"/>
      <c r="F624" s="140"/>
      <c r="G624" s="140"/>
      <c r="H624" s="141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9"/>
      <c r="U624" s="4"/>
      <c r="V624" s="10"/>
      <c r="W624" s="80"/>
      <c r="X624" s="80"/>
      <c r="Y624" s="80"/>
      <c r="Z624" s="80"/>
      <c r="AA624" s="80"/>
      <c r="AB624" s="80"/>
      <c r="AC624" s="80"/>
      <c r="AD624" s="80"/>
      <c r="AE624" s="80"/>
      <c r="AF624" s="80"/>
      <c r="AG624" s="80"/>
      <c r="AH624" s="80"/>
      <c r="AI624" s="80"/>
      <c r="AJ624" s="38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23"/>
    </row>
    <row r="625" spans="1:47" ht="10.7" customHeight="1" x14ac:dyDescent="0.15">
      <c r="A625" s="142"/>
      <c r="B625" s="143"/>
      <c r="C625" s="143"/>
      <c r="D625" s="143"/>
      <c r="E625" s="143"/>
      <c r="F625" s="143"/>
      <c r="G625" s="143"/>
      <c r="H625" s="144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00"/>
      <c r="U625" s="101"/>
      <c r="V625" s="102"/>
      <c r="W625" s="80"/>
      <c r="X625" s="80"/>
      <c r="Y625" s="80"/>
      <c r="Z625" s="80"/>
      <c r="AA625" s="80"/>
      <c r="AB625" s="80"/>
      <c r="AC625" s="80"/>
      <c r="AD625" s="80"/>
      <c r="AE625" s="80"/>
      <c r="AF625" s="80"/>
      <c r="AG625" s="80"/>
      <c r="AH625" s="80"/>
      <c r="AI625" s="80"/>
      <c r="AJ625" s="38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23"/>
    </row>
    <row r="626" spans="1:47" ht="10.7" customHeight="1" x14ac:dyDescent="0.15">
      <c r="A626" s="117"/>
      <c r="B626" s="118"/>
      <c r="C626" s="118"/>
      <c r="D626" s="118"/>
      <c r="E626" s="118"/>
      <c r="F626" s="118"/>
      <c r="G626" s="118"/>
      <c r="H626" s="118"/>
      <c r="I626" s="130"/>
      <c r="J626" s="97"/>
      <c r="K626" s="97"/>
      <c r="L626" s="97"/>
      <c r="M626" s="97"/>
      <c r="N626" s="97"/>
      <c r="O626" s="97"/>
      <c r="P626" s="97"/>
      <c r="Q626" s="97"/>
      <c r="R626" s="97"/>
      <c r="S626" s="131"/>
      <c r="T626" s="9"/>
      <c r="U626" s="6"/>
      <c r="V626" s="8"/>
      <c r="W626" s="89"/>
      <c r="X626" s="89"/>
      <c r="Y626" s="89"/>
      <c r="Z626" s="89"/>
      <c r="AA626" s="89"/>
      <c r="AB626" s="89"/>
      <c r="AC626" s="89"/>
      <c r="AD626" s="89"/>
      <c r="AE626" s="89"/>
      <c r="AF626" s="89"/>
      <c r="AG626" s="89"/>
      <c r="AH626" s="89"/>
      <c r="AI626" s="89"/>
      <c r="AJ626" s="21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24"/>
    </row>
    <row r="627" spans="1:47" ht="10.7" customHeight="1" x14ac:dyDescent="0.15">
      <c r="A627" s="117"/>
      <c r="B627" s="118"/>
      <c r="C627" s="118"/>
      <c r="D627" s="118"/>
      <c r="E627" s="118"/>
      <c r="F627" s="118"/>
      <c r="G627" s="118"/>
      <c r="H627" s="118"/>
      <c r="I627" s="132"/>
      <c r="J627" s="74"/>
      <c r="K627" s="74"/>
      <c r="L627" s="74"/>
      <c r="M627" s="74"/>
      <c r="N627" s="74"/>
      <c r="O627" s="74"/>
      <c r="P627" s="74"/>
      <c r="Q627" s="74"/>
      <c r="R627" s="74"/>
      <c r="S627" s="133"/>
      <c r="T627" s="19"/>
      <c r="U627" s="4"/>
      <c r="V627" s="10"/>
      <c r="W627" s="80"/>
      <c r="X627" s="80"/>
      <c r="Y627" s="80"/>
      <c r="Z627" s="80"/>
      <c r="AA627" s="80"/>
      <c r="AB627" s="80"/>
      <c r="AC627" s="80"/>
      <c r="AD627" s="80"/>
      <c r="AE627" s="80"/>
      <c r="AF627" s="80"/>
      <c r="AG627" s="80"/>
      <c r="AH627" s="80"/>
      <c r="AI627" s="80"/>
      <c r="AJ627" s="38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23"/>
    </row>
    <row r="628" spans="1:47" ht="10.7" customHeight="1" x14ac:dyDescent="0.15">
      <c r="A628" s="117"/>
      <c r="B628" s="118"/>
      <c r="C628" s="118"/>
      <c r="D628" s="118"/>
      <c r="E628" s="118"/>
      <c r="F628" s="118"/>
      <c r="G628" s="118"/>
      <c r="H628" s="118"/>
      <c r="I628" s="132"/>
      <c r="J628" s="74"/>
      <c r="K628" s="74"/>
      <c r="L628" s="74"/>
      <c r="M628" s="74"/>
      <c r="N628" s="74"/>
      <c r="O628" s="74"/>
      <c r="P628" s="74"/>
      <c r="Q628" s="74"/>
      <c r="R628" s="74"/>
      <c r="S628" s="133"/>
      <c r="T628" s="19"/>
      <c r="U628" s="4"/>
      <c r="V628" s="10"/>
      <c r="W628" s="80"/>
      <c r="X628" s="80"/>
      <c r="Y628" s="80"/>
      <c r="Z628" s="80"/>
      <c r="AA628" s="80"/>
      <c r="AB628" s="80"/>
      <c r="AC628" s="80"/>
      <c r="AD628" s="80"/>
      <c r="AE628" s="80"/>
      <c r="AF628" s="80"/>
      <c r="AG628" s="80"/>
      <c r="AH628" s="80"/>
      <c r="AI628" s="80"/>
      <c r="AJ628" s="38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23"/>
    </row>
    <row r="629" spans="1:47" ht="10.7" customHeight="1" x14ac:dyDescent="0.15">
      <c r="A629" s="117"/>
      <c r="B629" s="118"/>
      <c r="C629" s="118"/>
      <c r="D629" s="118"/>
      <c r="E629" s="118"/>
      <c r="F629" s="118"/>
      <c r="G629" s="118"/>
      <c r="H629" s="118"/>
      <c r="I629" s="134"/>
      <c r="J629" s="87"/>
      <c r="K629" s="87"/>
      <c r="L629" s="87"/>
      <c r="M629" s="87"/>
      <c r="N629" s="87"/>
      <c r="O629" s="87"/>
      <c r="P629" s="87"/>
      <c r="Q629" s="87"/>
      <c r="R629" s="87"/>
      <c r="S629" s="135"/>
      <c r="T629" s="100"/>
      <c r="U629" s="101"/>
      <c r="V629" s="102"/>
      <c r="W629" s="80"/>
      <c r="X629" s="80"/>
      <c r="Y629" s="80"/>
      <c r="Z629" s="80"/>
      <c r="AA629" s="80"/>
      <c r="AB629" s="80"/>
      <c r="AC629" s="80"/>
      <c r="AD629" s="80"/>
      <c r="AE629" s="80"/>
      <c r="AF629" s="80"/>
      <c r="AG629" s="80"/>
      <c r="AH629" s="80"/>
      <c r="AI629" s="80"/>
      <c r="AJ629" s="38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23"/>
    </row>
    <row r="630" spans="1:47" ht="10.7" customHeight="1" x14ac:dyDescent="0.15">
      <c r="A630" s="117"/>
      <c r="B630" s="118"/>
      <c r="C630" s="118"/>
      <c r="D630" s="118"/>
      <c r="E630" s="118"/>
      <c r="F630" s="118"/>
      <c r="G630" s="118"/>
      <c r="H630" s="118"/>
      <c r="I630" s="121"/>
      <c r="J630" s="122"/>
      <c r="K630" s="122"/>
      <c r="L630" s="122"/>
      <c r="M630" s="122"/>
      <c r="N630" s="122"/>
      <c r="O630" s="122"/>
      <c r="P630" s="122"/>
      <c r="Q630" s="122"/>
      <c r="R630" s="122"/>
      <c r="S630" s="123"/>
      <c r="T630" s="9"/>
      <c r="U630" s="6"/>
      <c r="V630" s="8"/>
      <c r="W630" s="89"/>
      <c r="X630" s="89"/>
      <c r="Y630" s="89"/>
      <c r="Z630" s="89"/>
      <c r="AA630" s="89"/>
      <c r="AB630" s="89"/>
      <c r="AC630" s="89"/>
      <c r="AD630" s="89"/>
      <c r="AE630" s="89"/>
      <c r="AF630" s="89"/>
      <c r="AG630" s="89"/>
      <c r="AH630" s="89"/>
      <c r="AI630" s="89"/>
      <c r="AJ630" s="21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24"/>
    </row>
    <row r="631" spans="1:47" ht="10.7" customHeight="1" x14ac:dyDescent="0.15">
      <c r="A631" s="117"/>
      <c r="B631" s="118"/>
      <c r="C631" s="118"/>
      <c r="D631" s="118"/>
      <c r="E631" s="118"/>
      <c r="F631" s="118"/>
      <c r="G631" s="118"/>
      <c r="H631" s="118"/>
      <c r="I631" s="124"/>
      <c r="J631" s="125"/>
      <c r="K631" s="125"/>
      <c r="L631" s="125"/>
      <c r="M631" s="125"/>
      <c r="N631" s="125"/>
      <c r="O631" s="125"/>
      <c r="P631" s="125"/>
      <c r="Q631" s="125"/>
      <c r="R631" s="125"/>
      <c r="S631" s="126"/>
      <c r="T631" s="19"/>
      <c r="U631" s="4"/>
      <c r="V631" s="10"/>
      <c r="W631" s="80"/>
      <c r="X631" s="80"/>
      <c r="Y631" s="80"/>
      <c r="Z631" s="80"/>
      <c r="AA631" s="80"/>
      <c r="AB631" s="80"/>
      <c r="AC631" s="80"/>
      <c r="AD631" s="80"/>
      <c r="AE631" s="80"/>
      <c r="AF631" s="80"/>
      <c r="AG631" s="80"/>
      <c r="AH631" s="80"/>
      <c r="AI631" s="80"/>
      <c r="AJ631" s="38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23"/>
    </row>
    <row r="632" spans="1:47" ht="10.7" customHeight="1" x14ac:dyDescent="0.15">
      <c r="A632" s="117"/>
      <c r="B632" s="118"/>
      <c r="C632" s="118"/>
      <c r="D632" s="118"/>
      <c r="E632" s="118"/>
      <c r="F632" s="118"/>
      <c r="G632" s="118"/>
      <c r="H632" s="118"/>
      <c r="I632" s="124"/>
      <c r="J632" s="125"/>
      <c r="K632" s="125"/>
      <c r="L632" s="125"/>
      <c r="M632" s="125"/>
      <c r="N632" s="125"/>
      <c r="O632" s="125"/>
      <c r="P632" s="125"/>
      <c r="Q632" s="125"/>
      <c r="R632" s="125"/>
      <c r="S632" s="126"/>
      <c r="T632" s="19"/>
      <c r="U632" s="4"/>
      <c r="V632" s="10"/>
      <c r="W632" s="80"/>
      <c r="X632" s="80"/>
      <c r="Y632" s="80"/>
      <c r="Z632" s="80"/>
      <c r="AA632" s="80"/>
      <c r="AB632" s="80"/>
      <c r="AC632" s="80"/>
      <c r="AD632" s="80"/>
      <c r="AE632" s="80"/>
      <c r="AF632" s="80"/>
      <c r="AG632" s="80"/>
      <c r="AH632" s="80"/>
      <c r="AI632" s="80"/>
      <c r="AJ632" s="38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23"/>
    </row>
    <row r="633" spans="1:47" ht="10.7" customHeight="1" x14ac:dyDescent="0.15">
      <c r="A633" s="117"/>
      <c r="B633" s="118"/>
      <c r="C633" s="118"/>
      <c r="D633" s="118"/>
      <c r="E633" s="118"/>
      <c r="F633" s="118"/>
      <c r="G633" s="118"/>
      <c r="H633" s="118"/>
      <c r="I633" s="127"/>
      <c r="J633" s="128"/>
      <c r="K633" s="128"/>
      <c r="L633" s="128"/>
      <c r="M633" s="128"/>
      <c r="N633" s="128"/>
      <c r="O633" s="128"/>
      <c r="P633" s="128"/>
      <c r="Q633" s="128"/>
      <c r="R633" s="128"/>
      <c r="S633" s="129"/>
      <c r="T633" s="100"/>
      <c r="U633" s="101"/>
      <c r="V633" s="102"/>
      <c r="W633" s="80"/>
      <c r="X633" s="80"/>
      <c r="Y633" s="80"/>
      <c r="Z633" s="80"/>
      <c r="AA633" s="80"/>
      <c r="AB633" s="80"/>
      <c r="AC633" s="80"/>
      <c r="AD633" s="80"/>
      <c r="AE633" s="80"/>
      <c r="AF633" s="80"/>
      <c r="AG633" s="80"/>
      <c r="AH633" s="80"/>
      <c r="AI633" s="80"/>
      <c r="AJ633" s="38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23"/>
    </row>
    <row r="634" spans="1:47" ht="10.7" customHeight="1" x14ac:dyDescent="0.15">
      <c r="A634" s="117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9"/>
      <c r="U634" s="6"/>
      <c r="V634" s="8"/>
      <c r="W634" s="89"/>
      <c r="X634" s="89"/>
      <c r="Y634" s="89"/>
      <c r="Z634" s="89"/>
      <c r="AA634" s="89"/>
      <c r="AB634" s="89"/>
      <c r="AC634" s="89"/>
      <c r="AD634" s="89"/>
      <c r="AE634" s="89"/>
      <c r="AF634" s="89"/>
      <c r="AG634" s="89"/>
      <c r="AH634" s="89"/>
      <c r="AI634" s="89"/>
      <c r="AJ634" s="21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24"/>
    </row>
    <row r="635" spans="1:47" ht="10.7" customHeight="1" x14ac:dyDescent="0.15">
      <c r="A635" s="117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9"/>
      <c r="U635" s="4"/>
      <c r="V635" s="10"/>
      <c r="W635" s="80"/>
      <c r="X635" s="80"/>
      <c r="Y635" s="80"/>
      <c r="Z635" s="80"/>
      <c r="AA635" s="80"/>
      <c r="AB635" s="80"/>
      <c r="AC635" s="80"/>
      <c r="AD635" s="80"/>
      <c r="AE635" s="80"/>
      <c r="AF635" s="80"/>
      <c r="AG635" s="80"/>
      <c r="AH635" s="80"/>
      <c r="AI635" s="80"/>
      <c r="AJ635" s="38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23"/>
    </row>
    <row r="636" spans="1:47" ht="10.7" customHeight="1" x14ac:dyDescent="0.15">
      <c r="A636" s="117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9"/>
      <c r="U636" s="4"/>
      <c r="V636" s="10"/>
      <c r="W636" s="80"/>
      <c r="X636" s="80"/>
      <c r="Y636" s="80"/>
      <c r="Z636" s="80"/>
      <c r="AA636" s="80"/>
      <c r="AB636" s="80"/>
      <c r="AC636" s="80"/>
      <c r="AD636" s="80"/>
      <c r="AE636" s="80"/>
      <c r="AF636" s="80"/>
      <c r="AG636" s="80"/>
      <c r="AH636" s="80"/>
      <c r="AI636" s="80"/>
      <c r="AJ636" s="38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23"/>
    </row>
    <row r="637" spans="1:47" ht="10.7" customHeight="1" x14ac:dyDescent="0.15">
      <c r="A637" s="117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90"/>
      <c r="U637" s="91"/>
      <c r="V637" s="92"/>
      <c r="W637" s="93"/>
      <c r="X637" s="93"/>
      <c r="Y637" s="93"/>
      <c r="Z637" s="93"/>
      <c r="AA637" s="93"/>
      <c r="AB637" s="93"/>
      <c r="AC637" s="93"/>
      <c r="AD637" s="93"/>
      <c r="AE637" s="80"/>
      <c r="AF637" s="80"/>
      <c r="AG637" s="80"/>
      <c r="AH637" s="80"/>
      <c r="AI637" s="80"/>
      <c r="AJ637" s="22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25"/>
    </row>
    <row r="638" spans="1:47" ht="10.7" customHeight="1" x14ac:dyDescent="0.15">
      <c r="A638" s="117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9"/>
      <c r="U638" s="4"/>
      <c r="V638" s="10"/>
      <c r="W638" s="80"/>
      <c r="X638" s="80"/>
      <c r="Y638" s="80"/>
      <c r="Z638" s="80"/>
      <c r="AA638" s="80"/>
      <c r="AB638" s="80"/>
      <c r="AC638" s="80"/>
      <c r="AD638" s="80"/>
      <c r="AE638" s="89"/>
      <c r="AF638" s="89"/>
      <c r="AG638" s="89"/>
      <c r="AH638" s="89"/>
      <c r="AI638" s="89"/>
      <c r="AJ638" s="38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23"/>
    </row>
    <row r="639" spans="1:47" ht="10.7" customHeight="1" x14ac:dyDescent="0.15">
      <c r="A639" s="117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9"/>
      <c r="U639" s="4"/>
      <c r="V639" s="10"/>
      <c r="W639" s="80"/>
      <c r="X639" s="80"/>
      <c r="Y639" s="80"/>
      <c r="Z639" s="80"/>
      <c r="AA639" s="80"/>
      <c r="AB639" s="80"/>
      <c r="AC639" s="80"/>
      <c r="AD639" s="80"/>
      <c r="AE639" s="80"/>
      <c r="AF639" s="80"/>
      <c r="AG639" s="80"/>
      <c r="AH639" s="80"/>
      <c r="AI639" s="80"/>
      <c r="AJ639" s="38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23"/>
    </row>
    <row r="640" spans="1:47" ht="10.7" customHeight="1" x14ac:dyDescent="0.15">
      <c r="A640" s="117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9"/>
      <c r="U640" s="4"/>
      <c r="V640" s="10"/>
      <c r="W640" s="80"/>
      <c r="X640" s="80"/>
      <c r="Y640" s="80"/>
      <c r="Z640" s="80"/>
      <c r="AA640" s="80"/>
      <c r="AB640" s="80"/>
      <c r="AC640" s="80"/>
      <c r="AD640" s="80"/>
      <c r="AE640" s="80"/>
      <c r="AF640" s="80"/>
      <c r="AG640" s="80"/>
      <c r="AH640" s="80"/>
      <c r="AI640" s="80"/>
      <c r="AJ640" s="38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23"/>
    </row>
    <row r="641" spans="1:47" ht="10.7" customHeight="1" x14ac:dyDescent="0.15">
      <c r="A641" s="117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90"/>
      <c r="U641" s="91"/>
      <c r="V641" s="92"/>
      <c r="W641" s="93"/>
      <c r="X641" s="93"/>
      <c r="Y641" s="93"/>
      <c r="Z641" s="93"/>
      <c r="AA641" s="93"/>
      <c r="AB641" s="93"/>
      <c r="AC641" s="93"/>
      <c r="AD641" s="93"/>
      <c r="AE641" s="80"/>
      <c r="AF641" s="80"/>
      <c r="AG641" s="80"/>
      <c r="AH641" s="80"/>
      <c r="AI641" s="80"/>
      <c r="AJ641" s="22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25"/>
    </row>
    <row r="642" spans="1:47" ht="10.7" customHeight="1" x14ac:dyDescent="0.15">
      <c r="A642" s="117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9"/>
      <c r="U642" s="4"/>
      <c r="V642" s="10"/>
      <c r="W642" s="80"/>
      <c r="X642" s="80"/>
      <c r="Y642" s="80"/>
      <c r="Z642" s="80"/>
      <c r="AA642" s="80"/>
      <c r="AB642" s="80"/>
      <c r="AC642" s="80"/>
      <c r="AD642" s="80"/>
      <c r="AE642" s="89"/>
      <c r="AF642" s="89"/>
      <c r="AG642" s="89"/>
      <c r="AH642" s="89"/>
      <c r="AI642" s="89"/>
      <c r="AJ642" s="38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23"/>
    </row>
    <row r="643" spans="1:47" ht="10.7" customHeight="1" x14ac:dyDescent="0.15">
      <c r="A643" s="117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9"/>
      <c r="U643" s="4"/>
      <c r="V643" s="10"/>
      <c r="W643" s="80"/>
      <c r="X643" s="80"/>
      <c r="Y643" s="80"/>
      <c r="Z643" s="80"/>
      <c r="AA643" s="80"/>
      <c r="AB643" s="80"/>
      <c r="AC643" s="80"/>
      <c r="AD643" s="80"/>
      <c r="AE643" s="80"/>
      <c r="AF643" s="80"/>
      <c r="AG643" s="80"/>
      <c r="AH643" s="80"/>
      <c r="AI643" s="80"/>
      <c r="AJ643" s="38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23"/>
    </row>
    <row r="644" spans="1:47" ht="10.7" customHeight="1" x14ac:dyDescent="0.15">
      <c r="A644" s="117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9"/>
      <c r="U644" s="4"/>
      <c r="V644" s="10"/>
      <c r="W644" s="80"/>
      <c r="X644" s="80"/>
      <c r="Y644" s="80"/>
      <c r="Z644" s="80"/>
      <c r="AA644" s="80"/>
      <c r="AB644" s="80"/>
      <c r="AC644" s="80"/>
      <c r="AD644" s="80"/>
      <c r="AE644" s="80"/>
      <c r="AF644" s="80"/>
      <c r="AG644" s="80"/>
      <c r="AH644" s="80"/>
      <c r="AI644" s="80"/>
      <c r="AJ644" s="38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23"/>
    </row>
    <row r="645" spans="1:47" ht="10.7" customHeight="1" x14ac:dyDescent="0.15">
      <c r="A645" s="117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90"/>
      <c r="U645" s="91"/>
      <c r="V645" s="92"/>
      <c r="W645" s="93"/>
      <c r="X645" s="93"/>
      <c r="Y645" s="93"/>
      <c r="Z645" s="93"/>
      <c r="AA645" s="93"/>
      <c r="AB645" s="93"/>
      <c r="AC645" s="93"/>
      <c r="AD645" s="93"/>
      <c r="AE645" s="80"/>
      <c r="AF645" s="80"/>
      <c r="AG645" s="80"/>
      <c r="AH645" s="80"/>
      <c r="AI645" s="80"/>
      <c r="AJ645" s="22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25"/>
    </row>
    <row r="646" spans="1:47" ht="10.7" customHeight="1" x14ac:dyDescent="0.15">
      <c r="A646" s="117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9"/>
      <c r="U646" s="4"/>
      <c r="V646" s="10"/>
      <c r="W646" s="80"/>
      <c r="X646" s="80"/>
      <c r="Y646" s="80"/>
      <c r="Z646" s="80"/>
      <c r="AA646" s="80"/>
      <c r="AB646" s="80"/>
      <c r="AC646" s="80"/>
      <c r="AD646" s="80"/>
      <c r="AE646" s="89"/>
      <c r="AF646" s="89"/>
      <c r="AG646" s="89"/>
      <c r="AH646" s="89"/>
      <c r="AI646" s="89"/>
      <c r="AJ646" s="38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23"/>
    </row>
    <row r="647" spans="1:47" ht="10.7" customHeight="1" x14ac:dyDescent="0.15">
      <c r="A647" s="117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9"/>
      <c r="U647" s="4"/>
      <c r="V647" s="10"/>
      <c r="W647" s="80"/>
      <c r="X647" s="80"/>
      <c r="Y647" s="80"/>
      <c r="Z647" s="80"/>
      <c r="AA647" s="80"/>
      <c r="AB647" s="80"/>
      <c r="AC647" s="80"/>
      <c r="AD647" s="80"/>
      <c r="AE647" s="80"/>
      <c r="AF647" s="80"/>
      <c r="AG647" s="80"/>
      <c r="AH647" s="80"/>
      <c r="AI647" s="80"/>
      <c r="AJ647" s="38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23"/>
    </row>
    <row r="648" spans="1:47" ht="10.7" customHeight="1" x14ac:dyDescent="0.15">
      <c r="A648" s="117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9"/>
      <c r="U648" s="4"/>
      <c r="V648" s="10"/>
      <c r="W648" s="80"/>
      <c r="X648" s="80"/>
      <c r="Y648" s="80"/>
      <c r="Z648" s="80"/>
      <c r="AA648" s="80"/>
      <c r="AB648" s="80"/>
      <c r="AC648" s="80"/>
      <c r="AD648" s="80"/>
      <c r="AE648" s="80"/>
      <c r="AF648" s="80"/>
      <c r="AG648" s="80"/>
      <c r="AH648" s="80"/>
      <c r="AI648" s="80"/>
      <c r="AJ648" s="38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23"/>
    </row>
    <row r="649" spans="1:47" ht="10.7" customHeight="1" x14ac:dyDescent="0.15">
      <c r="A649" s="117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90"/>
      <c r="U649" s="91"/>
      <c r="V649" s="92"/>
      <c r="W649" s="93"/>
      <c r="X649" s="93"/>
      <c r="Y649" s="93"/>
      <c r="Z649" s="93"/>
      <c r="AA649" s="93"/>
      <c r="AB649" s="93"/>
      <c r="AC649" s="93"/>
      <c r="AD649" s="93"/>
      <c r="AE649" s="80"/>
      <c r="AF649" s="80"/>
      <c r="AG649" s="80"/>
      <c r="AH649" s="80"/>
      <c r="AI649" s="80"/>
      <c r="AJ649" s="22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25"/>
    </row>
    <row r="650" spans="1:47" ht="10.7" customHeight="1" x14ac:dyDescent="0.15">
      <c r="A650" s="117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9"/>
      <c r="U650" s="4"/>
      <c r="V650" s="10"/>
      <c r="W650" s="80"/>
      <c r="X650" s="80"/>
      <c r="Y650" s="80"/>
      <c r="Z650" s="80"/>
      <c r="AA650" s="80"/>
      <c r="AB650" s="80"/>
      <c r="AC650" s="80"/>
      <c r="AD650" s="80"/>
      <c r="AE650" s="89"/>
      <c r="AF650" s="89"/>
      <c r="AG650" s="89"/>
      <c r="AH650" s="89"/>
      <c r="AI650" s="89"/>
      <c r="AJ650" s="38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23"/>
    </row>
    <row r="651" spans="1:47" ht="10.7" customHeight="1" x14ac:dyDescent="0.15">
      <c r="A651" s="117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9"/>
      <c r="U651" s="4"/>
      <c r="V651" s="10"/>
      <c r="W651" s="80"/>
      <c r="X651" s="80"/>
      <c r="Y651" s="80"/>
      <c r="Z651" s="80"/>
      <c r="AA651" s="80"/>
      <c r="AB651" s="80"/>
      <c r="AC651" s="80"/>
      <c r="AD651" s="80"/>
      <c r="AE651" s="80"/>
      <c r="AF651" s="80"/>
      <c r="AG651" s="80"/>
      <c r="AH651" s="80"/>
      <c r="AI651" s="80"/>
      <c r="AJ651" s="38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23"/>
    </row>
    <row r="652" spans="1:47" ht="10.7" customHeight="1" x14ac:dyDescent="0.15">
      <c r="A652" s="117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9"/>
      <c r="U652" s="4"/>
      <c r="V652" s="10"/>
      <c r="W652" s="80"/>
      <c r="X652" s="80"/>
      <c r="Y652" s="80"/>
      <c r="Z652" s="80"/>
      <c r="AA652" s="80"/>
      <c r="AB652" s="80"/>
      <c r="AC652" s="80"/>
      <c r="AD652" s="80"/>
      <c r="AE652" s="80"/>
      <c r="AF652" s="80"/>
      <c r="AG652" s="80"/>
      <c r="AH652" s="80"/>
      <c r="AI652" s="80"/>
      <c r="AJ652" s="38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23"/>
    </row>
    <row r="653" spans="1:47" ht="10.7" customHeight="1" x14ac:dyDescent="0.15">
      <c r="A653" s="117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90"/>
      <c r="U653" s="91"/>
      <c r="V653" s="92"/>
      <c r="W653" s="93"/>
      <c r="X653" s="93"/>
      <c r="Y653" s="93"/>
      <c r="Z653" s="93"/>
      <c r="AA653" s="93"/>
      <c r="AB653" s="93"/>
      <c r="AC653" s="93"/>
      <c r="AD653" s="93"/>
      <c r="AE653" s="93"/>
      <c r="AF653" s="93"/>
      <c r="AG653" s="93"/>
      <c r="AH653" s="93"/>
      <c r="AI653" s="93"/>
      <c r="AJ653" s="22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25"/>
    </row>
    <row r="654" spans="1:47" ht="10.7" customHeight="1" x14ac:dyDescent="0.15">
      <c r="A654" s="117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9"/>
      <c r="U654" s="4"/>
      <c r="V654" s="10"/>
      <c r="W654" s="80"/>
      <c r="X654" s="80"/>
      <c r="Y654" s="80"/>
      <c r="Z654" s="80"/>
      <c r="AA654" s="80"/>
      <c r="AB654" s="80"/>
      <c r="AC654" s="80"/>
      <c r="AD654" s="80"/>
      <c r="AE654" s="80"/>
      <c r="AF654" s="80"/>
      <c r="AG654" s="80"/>
      <c r="AH654" s="80"/>
      <c r="AI654" s="80"/>
      <c r="AJ654" s="38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23"/>
    </row>
    <row r="655" spans="1:47" ht="10.7" customHeight="1" x14ac:dyDescent="0.15">
      <c r="A655" s="117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9"/>
      <c r="U655" s="4"/>
      <c r="V655" s="10"/>
      <c r="W655" s="80"/>
      <c r="X655" s="80"/>
      <c r="Y655" s="80"/>
      <c r="Z655" s="80"/>
      <c r="AA655" s="80"/>
      <c r="AB655" s="80"/>
      <c r="AC655" s="80"/>
      <c r="AD655" s="80"/>
      <c r="AE655" s="80"/>
      <c r="AF655" s="80"/>
      <c r="AG655" s="80"/>
      <c r="AH655" s="80"/>
      <c r="AI655" s="80"/>
      <c r="AJ655" s="38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23"/>
    </row>
    <row r="656" spans="1:47" ht="10.7" customHeight="1" x14ac:dyDescent="0.15">
      <c r="A656" s="117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9"/>
      <c r="U656" s="4"/>
      <c r="V656" s="10"/>
      <c r="W656" s="80"/>
      <c r="X656" s="80"/>
      <c r="Y656" s="80"/>
      <c r="Z656" s="80"/>
      <c r="AA656" s="80"/>
      <c r="AB656" s="80"/>
      <c r="AC656" s="80"/>
      <c r="AD656" s="80"/>
      <c r="AE656" s="80"/>
      <c r="AF656" s="80"/>
      <c r="AG656" s="80"/>
      <c r="AH656" s="80"/>
      <c r="AI656" s="80"/>
      <c r="AJ656" s="38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23"/>
    </row>
    <row r="657" spans="1:47" ht="10.7" customHeight="1" x14ac:dyDescent="0.15">
      <c r="A657" s="119"/>
      <c r="B657" s="120"/>
      <c r="C657" s="120"/>
      <c r="D657" s="120"/>
      <c r="E657" s="120"/>
      <c r="F657" s="120"/>
      <c r="G657" s="120"/>
      <c r="H657" s="120"/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16"/>
      <c r="U657" s="82"/>
      <c r="V657" s="83"/>
      <c r="W657" s="85"/>
      <c r="X657" s="85"/>
      <c r="Y657" s="85"/>
      <c r="Z657" s="85"/>
      <c r="AA657" s="85"/>
      <c r="AB657" s="85"/>
      <c r="AC657" s="85"/>
      <c r="AD657" s="85"/>
      <c r="AE657" s="85"/>
      <c r="AF657" s="85"/>
      <c r="AG657" s="85"/>
      <c r="AH657" s="85"/>
      <c r="AI657" s="85"/>
      <c r="AJ657" s="37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26"/>
    </row>
    <row r="659" spans="1:47" ht="10.7" customHeight="1" x14ac:dyDescent="0.15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  <c r="AB659" s="11"/>
      <c r="AC659" s="11"/>
      <c r="AD659" s="11"/>
      <c r="AE659" s="11"/>
      <c r="AF659" s="11"/>
      <c r="AG659" s="11"/>
      <c r="AH659" s="11"/>
      <c r="AI659" s="11"/>
      <c r="AJ659" s="11"/>
      <c r="AK659" s="11"/>
      <c r="AL659" s="11"/>
      <c r="AM659" s="11"/>
      <c r="AN659" s="11"/>
      <c r="AO659" s="11"/>
      <c r="AP659" s="160"/>
      <c r="AQ659" s="161"/>
      <c r="AR659" s="161"/>
      <c r="AS659" s="161"/>
      <c r="AT659" s="161"/>
      <c r="AU659" s="162"/>
    </row>
    <row r="660" spans="1:47" ht="10.7" customHeight="1" x14ac:dyDescent="0.15">
      <c r="A660" s="45" t="s">
        <v>378</v>
      </c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N660" s="27"/>
      <c r="O660" s="27"/>
      <c r="P660" s="27"/>
      <c r="R660" s="4"/>
      <c r="S660" s="4"/>
      <c r="T660" s="4"/>
      <c r="U660" s="4"/>
      <c r="V660" s="4"/>
      <c r="W660" s="4"/>
      <c r="X660" s="4"/>
      <c r="Y660" s="4"/>
      <c r="Z660" s="4"/>
      <c r="AA660" s="4"/>
      <c r="AC660" s="27"/>
      <c r="AD660" s="27"/>
      <c r="AE660" s="156" t="s">
        <v>68</v>
      </c>
      <c r="AF660" s="157"/>
      <c r="AG660" s="157"/>
      <c r="AH660" s="157"/>
      <c r="AI660" s="157"/>
      <c r="AJ660" s="46" t="s">
        <v>69</v>
      </c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2" t="s">
        <v>107</v>
      </c>
    </row>
    <row r="661" spans="1:47" ht="10.7" customHeight="1" x14ac:dyDescent="0.15">
      <c r="A661" s="15"/>
      <c r="B661" s="4"/>
      <c r="C661" s="4"/>
      <c r="D661" s="4"/>
      <c r="E661" s="46" t="s">
        <v>83</v>
      </c>
      <c r="F661" s="4"/>
      <c r="G661" s="4"/>
      <c r="H661" s="4"/>
      <c r="I661" s="4"/>
      <c r="J661" s="4"/>
      <c r="K661" s="4"/>
      <c r="L661" s="4"/>
      <c r="M661" s="27"/>
      <c r="N661" s="27"/>
      <c r="O661" s="27"/>
      <c r="P661" s="27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27"/>
      <c r="AC661" s="27"/>
      <c r="AD661" s="27"/>
      <c r="AE661" s="27"/>
      <c r="AF661" s="27"/>
      <c r="AG661" s="27"/>
      <c r="AH661" s="27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5"/>
    </row>
    <row r="662" spans="1:47" ht="10.7" customHeight="1" x14ac:dyDescent="0.15">
      <c r="A662" s="16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  <c r="AB662" s="11"/>
      <c r="AC662" s="11"/>
      <c r="AD662" s="11"/>
      <c r="AE662" s="11"/>
      <c r="AF662" s="11"/>
      <c r="AG662" s="11"/>
      <c r="AH662" s="11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2"/>
    </row>
    <row r="663" spans="1:47" ht="10.7" customHeight="1" x14ac:dyDescent="0.15">
      <c r="A663" s="112" t="s">
        <v>20</v>
      </c>
      <c r="B663" s="106"/>
      <c r="C663" s="106"/>
      <c r="D663" s="106"/>
      <c r="E663" s="106"/>
      <c r="F663" s="106"/>
      <c r="G663" s="106"/>
      <c r="H663" s="158"/>
      <c r="I663" s="106" t="s">
        <v>19</v>
      </c>
      <c r="J663" s="106"/>
      <c r="K663" s="106"/>
      <c r="L663" s="106"/>
      <c r="M663" s="106"/>
      <c r="N663" s="106"/>
      <c r="O663" s="106"/>
      <c r="P663" s="106"/>
      <c r="Q663" s="106"/>
      <c r="R663" s="106"/>
      <c r="S663" s="158"/>
      <c r="T663" s="114" t="s">
        <v>13</v>
      </c>
      <c r="U663" s="114"/>
      <c r="V663" s="114"/>
      <c r="W663" s="114" t="s">
        <v>14</v>
      </c>
      <c r="X663" s="114"/>
      <c r="Y663" s="114"/>
      <c r="Z663" s="114" t="s">
        <v>15</v>
      </c>
      <c r="AA663" s="114"/>
      <c r="AB663" s="114"/>
      <c r="AC663" s="114"/>
      <c r="AD663" s="114"/>
      <c r="AE663" s="114" t="s">
        <v>16</v>
      </c>
      <c r="AF663" s="114"/>
      <c r="AG663" s="114"/>
      <c r="AH663" s="114"/>
      <c r="AI663" s="114"/>
      <c r="AJ663" s="106" t="s">
        <v>18</v>
      </c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7"/>
    </row>
    <row r="664" spans="1:47" ht="10.7" customHeight="1" x14ac:dyDescent="0.15">
      <c r="A664" s="113"/>
      <c r="B664" s="108"/>
      <c r="C664" s="108"/>
      <c r="D664" s="108"/>
      <c r="E664" s="108"/>
      <c r="F664" s="108"/>
      <c r="G664" s="108"/>
      <c r="H664" s="159"/>
      <c r="I664" s="108"/>
      <c r="J664" s="108"/>
      <c r="K664" s="108"/>
      <c r="L664" s="108"/>
      <c r="M664" s="108"/>
      <c r="N664" s="108"/>
      <c r="O664" s="108"/>
      <c r="P664" s="108"/>
      <c r="Q664" s="108"/>
      <c r="R664" s="108"/>
      <c r="S664" s="159"/>
      <c r="T664" s="115"/>
      <c r="U664" s="115"/>
      <c r="V664" s="115"/>
      <c r="W664" s="115"/>
      <c r="X664" s="115"/>
      <c r="Y664" s="115"/>
      <c r="Z664" s="115"/>
      <c r="AA664" s="115"/>
      <c r="AB664" s="115"/>
      <c r="AC664" s="115"/>
      <c r="AD664" s="115"/>
      <c r="AE664" s="115"/>
      <c r="AF664" s="115"/>
      <c r="AG664" s="115"/>
      <c r="AH664" s="115"/>
      <c r="AI664" s="115"/>
      <c r="AJ664" s="108"/>
      <c r="AK664" s="108"/>
      <c r="AL664" s="108"/>
      <c r="AM664" s="108"/>
      <c r="AN664" s="108"/>
      <c r="AO664" s="108"/>
      <c r="AP664" s="108"/>
      <c r="AQ664" s="108"/>
      <c r="AR664" s="108"/>
      <c r="AS664" s="108"/>
      <c r="AT664" s="108"/>
      <c r="AU664" s="109"/>
    </row>
    <row r="665" spans="1:47" ht="10.7" customHeight="1" x14ac:dyDescent="0.15">
      <c r="A665" s="145" t="s">
        <v>379</v>
      </c>
      <c r="B665" s="146"/>
      <c r="C665" s="146"/>
      <c r="D665" s="146"/>
      <c r="E665" s="146"/>
      <c r="F665" s="146"/>
      <c r="G665" s="146"/>
      <c r="H665" s="147"/>
      <c r="I665" s="154" t="s">
        <v>175</v>
      </c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7"/>
      <c r="U665" s="1"/>
      <c r="V665" s="18"/>
      <c r="W665" s="80"/>
      <c r="X665" s="80"/>
      <c r="Y665" s="80"/>
      <c r="Z665" s="80"/>
      <c r="AA665" s="80"/>
      <c r="AB665" s="80"/>
      <c r="AC665" s="80"/>
      <c r="AD665" s="80"/>
      <c r="AE665" s="80"/>
      <c r="AF665" s="80"/>
      <c r="AG665" s="80"/>
      <c r="AH665" s="80"/>
      <c r="AI665" s="80"/>
      <c r="AJ665" s="38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23"/>
    </row>
    <row r="666" spans="1:47" ht="10.7" customHeight="1" x14ac:dyDescent="0.15">
      <c r="A666" s="148"/>
      <c r="B666" s="149"/>
      <c r="C666" s="149"/>
      <c r="D666" s="149"/>
      <c r="E666" s="149"/>
      <c r="F666" s="149"/>
      <c r="G666" s="149"/>
      <c r="H666" s="150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9"/>
      <c r="U666" s="4"/>
      <c r="V666" s="10"/>
      <c r="W666" s="80"/>
      <c r="X666" s="80"/>
      <c r="Y666" s="80"/>
      <c r="Z666" s="80"/>
      <c r="AA666" s="80"/>
      <c r="AB666" s="80"/>
      <c r="AC666" s="80"/>
      <c r="AD666" s="80"/>
      <c r="AE666" s="80"/>
      <c r="AF666" s="80"/>
      <c r="AG666" s="80"/>
      <c r="AH666" s="80"/>
      <c r="AI666" s="80"/>
      <c r="AJ666" s="38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23"/>
    </row>
    <row r="667" spans="1:47" ht="10.7" customHeight="1" x14ac:dyDescent="0.15">
      <c r="A667" s="148"/>
      <c r="B667" s="149"/>
      <c r="C667" s="149"/>
      <c r="D667" s="149"/>
      <c r="E667" s="149"/>
      <c r="F667" s="149"/>
      <c r="G667" s="149"/>
      <c r="H667" s="150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9"/>
      <c r="U667" s="4"/>
      <c r="V667" s="10"/>
      <c r="W667" s="80"/>
      <c r="X667" s="80"/>
      <c r="Y667" s="80"/>
      <c r="Z667" s="80"/>
      <c r="AA667" s="80"/>
      <c r="AB667" s="80"/>
      <c r="AC667" s="80"/>
      <c r="AD667" s="80"/>
      <c r="AE667" s="80"/>
      <c r="AF667" s="80"/>
      <c r="AG667" s="80"/>
      <c r="AH667" s="80"/>
      <c r="AI667" s="80"/>
      <c r="AJ667" s="38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23"/>
    </row>
    <row r="668" spans="1:47" ht="10.7" customHeight="1" x14ac:dyDescent="0.15">
      <c r="A668" s="151"/>
      <c r="B668" s="152"/>
      <c r="C668" s="152"/>
      <c r="D668" s="152"/>
      <c r="E668" s="152"/>
      <c r="F668" s="152"/>
      <c r="G668" s="152"/>
      <c r="H668" s="153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94" t="s">
        <v>104</v>
      </c>
      <c r="U668" s="91"/>
      <c r="V668" s="92"/>
      <c r="W668" s="104" t="s">
        <v>380</v>
      </c>
      <c r="X668" s="80"/>
      <c r="Y668" s="80"/>
      <c r="Z668" s="80"/>
      <c r="AA668" s="80"/>
      <c r="AB668" s="80"/>
      <c r="AC668" s="80"/>
      <c r="AD668" s="80"/>
      <c r="AE668" s="80"/>
      <c r="AF668" s="80"/>
      <c r="AG668" s="80"/>
      <c r="AH668" s="80"/>
      <c r="AI668" s="80"/>
      <c r="AJ668" s="38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2" t="s">
        <v>381</v>
      </c>
    </row>
    <row r="669" spans="1:47" ht="10.7" customHeight="1" x14ac:dyDescent="0.15">
      <c r="A669" s="163" t="s">
        <v>382</v>
      </c>
      <c r="B669" s="164"/>
      <c r="C669" s="164"/>
      <c r="D669" s="164"/>
      <c r="E669" s="164"/>
      <c r="F669" s="164"/>
      <c r="G669" s="164"/>
      <c r="H669" s="165"/>
      <c r="I669" s="166" t="s">
        <v>201</v>
      </c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9"/>
      <c r="U669" s="6"/>
      <c r="V669" s="8"/>
      <c r="W669" s="89"/>
      <c r="X669" s="89"/>
      <c r="Y669" s="89"/>
      <c r="Z669" s="89"/>
      <c r="AA669" s="89"/>
      <c r="AB669" s="89"/>
      <c r="AC669" s="89"/>
      <c r="AD669" s="89"/>
      <c r="AE669" s="89"/>
      <c r="AF669" s="89"/>
      <c r="AG669" s="89"/>
      <c r="AH669" s="89"/>
      <c r="AI669" s="89"/>
      <c r="AJ669" s="21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24"/>
    </row>
    <row r="670" spans="1:47" ht="10.7" customHeight="1" x14ac:dyDescent="0.15">
      <c r="A670" s="148"/>
      <c r="B670" s="149"/>
      <c r="C670" s="149"/>
      <c r="D670" s="149"/>
      <c r="E670" s="149"/>
      <c r="F670" s="149"/>
      <c r="G670" s="149"/>
      <c r="H670" s="150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9"/>
      <c r="U670" s="4"/>
      <c r="V670" s="10"/>
      <c r="W670" s="80"/>
      <c r="X670" s="80"/>
      <c r="Y670" s="80"/>
      <c r="Z670" s="80"/>
      <c r="AA670" s="80"/>
      <c r="AB670" s="80"/>
      <c r="AC670" s="80"/>
      <c r="AD670" s="80"/>
      <c r="AE670" s="80"/>
      <c r="AF670" s="80"/>
      <c r="AG670" s="80"/>
      <c r="AH670" s="80"/>
      <c r="AI670" s="80"/>
      <c r="AJ670" s="38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23"/>
    </row>
    <row r="671" spans="1:47" ht="10.7" customHeight="1" x14ac:dyDescent="0.15">
      <c r="A671" s="148"/>
      <c r="B671" s="149"/>
      <c r="C671" s="149"/>
      <c r="D671" s="149"/>
      <c r="E671" s="149"/>
      <c r="F671" s="149"/>
      <c r="G671" s="149"/>
      <c r="H671" s="150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9"/>
      <c r="U671" s="4"/>
      <c r="V671" s="10"/>
      <c r="W671" s="80"/>
      <c r="X671" s="80"/>
      <c r="Y671" s="80"/>
      <c r="Z671" s="80"/>
      <c r="AA671" s="80"/>
      <c r="AB671" s="80"/>
      <c r="AC671" s="80"/>
      <c r="AD671" s="80"/>
      <c r="AE671" s="80"/>
      <c r="AF671" s="80"/>
      <c r="AG671" s="80"/>
      <c r="AH671" s="80"/>
      <c r="AI671" s="80"/>
      <c r="AJ671" s="38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23"/>
    </row>
    <row r="672" spans="1:47" ht="10.7" customHeight="1" x14ac:dyDescent="0.15">
      <c r="A672" s="151"/>
      <c r="B672" s="152"/>
      <c r="C672" s="152"/>
      <c r="D672" s="152"/>
      <c r="E672" s="152"/>
      <c r="F672" s="152"/>
      <c r="G672" s="152"/>
      <c r="H672" s="153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03" t="s">
        <v>178</v>
      </c>
      <c r="U672" s="101"/>
      <c r="V672" s="102"/>
      <c r="W672" s="104" t="s">
        <v>68</v>
      </c>
      <c r="X672" s="80"/>
      <c r="Y672" s="80"/>
      <c r="Z672" s="80"/>
      <c r="AA672" s="80"/>
      <c r="AB672" s="80"/>
      <c r="AC672" s="80"/>
      <c r="AD672" s="80"/>
      <c r="AE672" s="80"/>
      <c r="AF672" s="80"/>
      <c r="AG672" s="80"/>
      <c r="AH672" s="80"/>
      <c r="AI672" s="80"/>
      <c r="AJ672" s="38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2" t="s">
        <v>383</v>
      </c>
    </row>
    <row r="673" spans="1:47" ht="10.7" customHeight="1" x14ac:dyDescent="0.15">
      <c r="A673" s="163" t="s">
        <v>384</v>
      </c>
      <c r="B673" s="164"/>
      <c r="C673" s="164"/>
      <c r="D673" s="164"/>
      <c r="E673" s="164"/>
      <c r="F673" s="164"/>
      <c r="G673" s="164"/>
      <c r="H673" s="165"/>
      <c r="I673" s="171" t="s">
        <v>175</v>
      </c>
      <c r="J673" s="97"/>
      <c r="K673" s="97"/>
      <c r="L673" s="97"/>
      <c r="M673" s="97"/>
      <c r="N673" s="97"/>
      <c r="O673" s="97"/>
      <c r="P673" s="97"/>
      <c r="Q673" s="97"/>
      <c r="R673" s="97"/>
      <c r="S673" s="131"/>
      <c r="T673" s="9"/>
      <c r="U673" s="6"/>
      <c r="V673" s="8"/>
      <c r="W673" s="89"/>
      <c r="X673" s="89"/>
      <c r="Y673" s="89"/>
      <c r="Z673" s="89"/>
      <c r="AA673" s="89"/>
      <c r="AB673" s="89"/>
      <c r="AC673" s="89"/>
      <c r="AD673" s="89"/>
      <c r="AE673" s="89"/>
      <c r="AF673" s="89"/>
      <c r="AG673" s="89"/>
      <c r="AH673" s="89"/>
      <c r="AI673" s="89"/>
      <c r="AJ673" s="21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24"/>
    </row>
    <row r="674" spans="1:47" ht="10.7" customHeight="1" x14ac:dyDescent="0.15">
      <c r="A674" s="148"/>
      <c r="B674" s="149"/>
      <c r="C674" s="149"/>
      <c r="D674" s="149"/>
      <c r="E674" s="149"/>
      <c r="F674" s="149"/>
      <c r="G674" s="149"/>
      <c r="H674" s="150"/>
      <c r="I674" s="132"/>
      <c r="J674" s="74"/>
      <c r="K674" s="74"/>
      <c r="L674" s="74"/>
      <c r="M674" s="74"/>
      <c r="N674" s="74"/>
      <c r="O674" s="74"/>
      <c r="P674" s="74"/>
      <c r="Q674" s="74"/>
      <c r="R674" s="74"/>
      <c r="S674" s="133"/>
      <c r="T674" s="19"/>
      <c r="U674" s="4"/>
      <c r="V674" s="10"/>
      <c r="W674" s="80"/>
      <c r="X674" s="80"/>
      <c r="Y674" s="80"/>
      <c r="Z674" s="80"/>
      <c r="AA674" s="80"/>
      <c r="AB674" s="80"/>
      <c r="AC674" s="80"/>
      <c r="AD674" s="80"/>
      <c r="AE674" s="80"/>
      <c r="AF674" s="80"/>
      <c r="AG674" s="80"/>
      <c r="AH674" s="80"/>
      <c r="AI674" s="80"/>
      <c r="AJ674" s="38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23"/>
    </row>
    <row r="675" spans="1:47" ht="10.7" customHeight="1" x14ac:dyDescent="0.15">
      <c r="A675" s="148"/>
      <c r="B675" s="149"/>
      <c r="C675" s="149"/>
      <c r="D675" s="149"/>
      <c r="E675" s="149"/>
      <c r="F675" s="149"/>
      <c r="G675" s="149"/>
      <c r="H675" s="150"/>
      <c r="I675" s="132"/>
      <c r="J675" s="74"/>
      <c r="K675" s="74"/>
      <c r="L675" s="74"/>
      <c r="M675" s="74"/>
      <c r="N675" s="74"/>
      <c r="O675" s="74"/>
      <c r="P675" s="74"/>
      <c r="Q675" s="74"/>
      <c r="R675" s="74"/>
      <c r="S675" s="133"/>
      <c r="T675" s="19"/>
      <c r="U675" s="4"/>
      <c r="V675" s="10"/>
      <c r="W675" s="80"/>
      <c r="X675" s="80"/>
      <c r="Y675" s="80"/>
      <c r="Z675" s="80"/>
      <c r="AA675" s="80"/>
      <c r="AB675" s="80"/>
      <c r="AC675" s="80"/>
      <c r="AD675" s="80"/>
      <c r="AE675" s="80"/>
      <c r="AF675" s="80"/>
      <c r="AG675" s="80"/>
      <c r="AH675" s="80"/>
      <c r="AI675" s="80"/>
      <c r="AJ675" s="38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23"/>
    </row>
    <row r="676" spans="1:47" ht="10.7" customHeight="1" x14ac:dyDescent="0.15">
      <c r="A676" s="151"/>
      <c r="B676" s="152"/>
      <c r="C676" s="152"/>
      <c r="D676" s="152"/>
      <c r="E676" s="152"/>
      <c r="F676" s="152"/>
      <c r="G676" s="152"/>
      <c r="H676" s="153"/>
      <c r="I676" s="134"/>
      <c r="J676" s="87"/>
      <c r="K676" s="87"/>
      <c r="L676" s="87"/>
      <c r="M676" s="87"/>
      <c r="N676" s="87"/>
      <c r="O676" s="87"/>
      <c r="P676" s="87"/>
      <c r="Q676" s="87"/>
      <c r="R676" s="87"/>
      <c r="S676" s="135"/>
      <c r="T676" s="103" t="s">
        <v>104</v>
      </c>
      <c r="U676" s="101"/>
      <c r="V676" s="102"/>
      <c r="W676" s="104" t="s">
        <v>385</v>
      </c>
      <c r="X676" s="80"/>
      <c r="Y676" s="80"/>
      <c r="Z676" s="80"/>
      <c r="AA676" s="80"/>
      <c r="AB676" s="80"/>
      <c r="AC676" s="80"/>
      <c r="AD676" s="80"/>
      <c r="AE676" s="80"/>
      <c r="AF676" s="80"/>
      <c r="AG676" s="80"/>
      <c r="AH676" s="80"/>
      <c r="AI676" s="80"/>
      <c r="AJ676" s="38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2" t="s">
        <v>386</v>
      </c>
    </row>
    <row r="677" spans="1:47" ht="10.7" customHeight="1" x14ac:dyDescent="0.15">
      <c r="A677" s="163" t="s">
        <v>387</v>
      </c>
      <c r="B677" s="164"/>
      <c r="C677" s="164"/>
      <c r="D677" s="164"/>
      <c r="E677" s="164"/>
      <c r="F677" s="164"/>
      <c r="G677" s="164"/>
      <c r="H677" s="165"/>
      <c r="I677" s="170" t="s">
        <v>175</v>
      </c>
      <c r="J677" s="122"/>
      <c r="K677" s="122"/>
      <c r="L677" s="122"/>
      <c r="M677" s="122"/>
      <c r="N677" s="122"/>
      <c r="O677" s="122"/>
      <c r="P677" s="122"/>
      <c r="Q677" s="122"/>
      <c r="R677" s="122"/>
      <c r="S677" s="123"/>
      <c r="T677" s="9"/>
      <c r="U677" s="6"/>
      <c r="V677" s="8"/>
      <c r="W677" s="89"/>
      <c r="X677" s="89"/>
      <c r="Y677" s="89"/>
      <c r="Z677" s="89"/>
      <c r="AA677" s="89"/>
      <c r="AB677" s="89"/>
      <c r="AC677" s="89"/>
      <c r="AD677" s="89"/>
      <c r="AE677" s="89"/>
      <c r="AF677" s="89"/>
      <c r="AG677" s="89"/>
      <c r="AH677" s="89"/>
      <c r="AI677" s="89"/>
      <c r="AJ677" s="21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24"/>
    </row>
    <row r="678" spans="1:47" ht="10.7" customHeight="1" x14ac:dyDescent="0.15">
      <c r="A678" s="148"/>
      <c r="B678" s="149"/>
      <c r="C678" s="149"/>
      <c r="D678" s="149"/>
      <c r="E678" s="149"/>
      <c r="F678" s="149"/>
      <c r="G678" s="149"/>
      <c r="H678" s="150"/>
      <c r="I678" s="124"/>
      <c r="J678" s="125"/>
      <c r="K678" s="125"/>
      <c r="L678" s="125"/>
      <c r="M678" s="125"/>
      <c r="N678" s="125"/>
      <c r="O678" s="125"/>
      <c r="P678" s="125"/>
      <c r="Q678" s="125"/>
      <c r="R678" s="125"/>
      <c r="S678" s="126"/>
      <c r="T678" s="19"/>
      <c r="U678" s="4"/>
      <c r="V678" s="10"/>
      <c r="W678" s="80"/>
      <c r="X678" s="80"/>
      <c r="Y678" s="80"/>
      <c r="Z678" s="80"/>
      <c r="AA678" s="80"/>
      <c r="AB678" s="80"/>
      <c r="AC678" s="80"/>
      <c r="AD678" s="80"/>
      <c r="AE678" s="80"/>
      <c r="AF678" s="80"/>
      <c r="AG678" s="80"/>
      <c r="AH678" s="80"/>
      <c r="AI678" s="80"/>
      <c r="AJ678" s="38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23"/>
    </row>
    <row r="679" spans="1:47" ht="10.7" customHeight="1" x14ac:dyDescent="0.15">
      <c r="A679" s="148"/>
      <c r="B679" s="149"/>
      <c r="C679" s="149"/>
      <c r="D679" s="149"/>
      <c r="E679" s="149"/>
      <c r="F679" s="149"/>
      <c r="G679" s="149"/>
      <c r="H679" s="150"/>
      <c r="I679" s="124"/>
      <c r="J679" s="125"/>
      <c r="K679" s="125"/>
      <c r="L679" s="125"/>
      <c r="M679" s="125"/>
      <c r="N679" s="125"/>
      <c r="O679" s="125"/>
      <c r="P679" s="125"/>
      <c r="Q679" s="125"/>
      <c r="R679" s="125"/>
      <c r="S679" s="126"/>
      <c r="T679" s="19"/>
      <c r="U679" s="4"/>
      <c r="V679" s="10"/>
      <c r="W679" s="80"/>
      <c r="X679" s="80"/>
      <c r="Y679" s="80"/>
      <c r="Z679" s="80"/>
      <c r="AA679" s="80"/>
      <c r="AB679" s="80"/>
      <c r="AC679" s="80"/>
      <c r="AD679" s="80"/>
      <c r="AE679" s="80"/>
      <c r="AF679" s="80"/>
      <c r="AG679" s="80"/>
      <c r="AH679" s="80"/>
      <c r="AI679" s="80"/>
      <c r="AJ679" s="38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23"/>
    </row>
    <row r="680" spans="1:47" ht="10.7" customHeight="1" x14ac:dyDescent="0.15">
      <c r="A680" s="151"/>
      <c r="B680" s="152"/>
      <c r="C680" s="152"/>
      <c r="D680" s="152"/>
      <c r="E680" s="152"/>
      <c r="F680" s="152"/>
      <c r="G680" s="152"/>
      <c r="H680" s="153"/>
      <c r="I680" s="127"/>
      <c r="J680" s="128"/>
      <c r="K680" s="128"/>
      <c r="L680" s="128"/>
      <c r="M680" s="128"/>
      <c r="N680" s="128"/>
      <c r="O680" s="128"/>
      <c r="P680" s="128"/>
      <c r="Q680" s="128"/>
      <c r="R680" s="128"/>
      <c r="S680" s="129"/>
      <c r="T680" s="103" t="s">
        <v>178</v>
      </c>
      <c r="U680" s="101"/>
      <c r="V680" s="102"/>
      <c r="W680" s="104" t="s">
        <v>388</v>
      </c>
      <c r="X680" s="80"/>
      <c r="Y680" s="80"/>
      <c r="Z680" s="80"/>
      <c r="AA680" s="80"/>
      <c r="AB680" s="80"/>
      <c r="AC680" s="80"/>
      <c r="AD680" s="80"/>
      <c r="AE680" s="80"/>
      <c r="AF680" s="80"/>
      <c r="AG680" s="80"/>
      <c r="AH680" s="80"/>
      <c r="AI680" s="80"/>
      <c r="AJ680" s="38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2" t="s">
        <v>389</v>
      </c>
    </row>
    <row r="681" spans="1:47" ht="10.7" customHeight="1" x14ac:dyDescent="0.15">
      <c r="A681" s="163" t="s">
        <v>390</v>
      </c>
      <c r="B681" s="164"/>
      <c r="C681" s="164"/>
      <c r="D681" s="164"/>
      <c r="E681" s="164"/>
      <c r="F681" s="164"/>
      <c r="G681" s="164"/>
      <c r="H681" s="165"/>
      <c r="I681" s="166" t="s">
        <v>391</v>
      </c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9"/>
      <c r="U681" s="6"/>
      <c r="V681" s="8"/>
      <c r="W681" s="89"/>
      <c r="X681" s="89"/>
      <c r="Y681" s="89"/>
      <c r="Z681" s="89"/>
      <c r="AA681" s="89"/>
      <c r="AB681" s="89"/>
      <c r="AC681" s="89"/>
      <c r="AD681" s="89"/>
      <c r="AE681" s="89"/>
      <c r="AF681" s="89"/>
      <c r="AG681" s="89"/>
      <c r="AH681" s="89"/>
      <c r="AI681" s="89"/>
      <c r="AJ681" s="21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24"/>
    </row>
    <row r="682" spans="1:47" ht="10.7" customHeight="1" x14ac:dyDescent="0.15">
      <c r="A682" s="148"/>
      <c r="B682" s="149"/>
      <c r="C682" s="149"/>
      <c r="D682" s="149"/>
      <c r="E682" s="149"/>
      <c r="F682" s="149"/>
      <c r="G682" s="149"/>
      <c r="H682" s="150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9"/>
      <c r="U682" s="4"/>
      <c r="V682" s="10"/>
      <c r="W682" s="80"/>
      <c r="X682" s="80"/>
      <c r="Y682" s="80"/>
      <c r="Z682" s="80"/>
      <c r="AA682" s="80"/>
      <c r="AB682" s="80"/>
      <c r="AC682" s="80"/>
      <c r="AD682" s="80"/>
      <c r="AE682" s="80"/>
      <c r="AF682" s="80"/>
      <c r="AG682" s="80"/>
      <c r="AH682" s="80"/>
      <c r="AI682" s="80"/>
      <c r="AJ682" s="38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23"/>
    </row>
    <row r="683" spans="1:47" ht="10.7" customHeight="1" x14ac:dyDescent="0.15">
      <c r="A683" s="148"/>
      <c r="B683" s="149"/>
      <c r="C683" s="149"/>
      <c r="D683" s="149"/>
      <c r="E683" s="149"/>
      <c r="F683" s="149"/>
      <c r="G683" s="149"/>
      <c r="H683" s="150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9"/>
      <c r="U683" s="4"/>
      <c r="V683" s="10"/>
      <c r="W683" s="80"/>
      <c r="X683" s="80"/>
      <c r="Y683" s="80"/>
      <c r="Z683" s="80"/>
      <c r="AA683" s="80"/>
      <c r="AB683" s="80"/>
      <c r="AC683" s="80"/>
      <c r="AD683" s="80"/>
      <c r="AE683" s="80"/>
      <c r="AF683" s="80"/>
      <c r="AG683" s="80"/>
      <c r="AH683" s="80"/>
      <c r="AI683" s="80"/>
      <c r="AJ683" s="38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23"/>
    </row>
    <row r="684" spans="1:47" ht="10.7" customHeight="1" x14ac:dyDescent="0.15">
      <c r="A684" s="151"/>
      <c r="B684" s="152"/>
      <c r="C684" s="152"/>
      <c r="D684" s="152"/>
      <c r="E684" s="152"/>
      <c r="F684" s="152"/>
      <c r="G684" s="152"/>
      <c r="H684" s="153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94" t="s">
        <v>94</v>
      </c>
      <c r="U684" s="91"/>
      <c r="V684" s="92"/>
      <c r="W684" s="95" t="s">
        <v>392</v>
      </c>
      <c r="X684" s="93"/>
      <c r="Y684" s="93"/>
      <c r="Z684" s="93"/>
      <c r="AA684" s="93"/>
      <c r="AB684" s="93"/>
      <c r="AC684" s="93"/>
      <c r="AD684" s="93"/>
      <c r="AE684" s="80"/>
      <c r="AF684" s="80"/>
      <c r="AG684" s="80"/>
      <c r="AH684" s="80"/>
      <c r="AI684" s="80"/>
      <c r="AJ684" s="22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25"/>
    </row>
    <row r="685" spans="1:47" ht="10.7" customHeight="1" x14ac:dyDescent="0.15">
      <c r="A685" s="163" t="s">
        <v>390</v>
      </c>
      <c r="B685" s="164"/>
      <c r="C685" s="164"/>
      <c r="D685" s="164"/>
      <c r="E685" s="164"/>
      <c r="F685" s="164"/>
      <c r="G685" s="164"/>
      <c r="H685" s="165"/>
      <c r="I685" s="166" t="s">
        <v>391</v>
      </c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9"/>
      <c r="U685" s="4"/>
      <c r="V685" s="10"/>
      <c r="W685" s="80"/>
      <c r="X685" s="80"/>
      <c r="Y685" s="80"/>
      <c r="Z685" s="80"/>
      <c r="AA685" s="80"/>
      <c r="AB685" s="80"/>
      <c r="AC685" s="80"/>
      <c r="AD685" s="80"/>
      <c r="AE685" s="89"/>
      <c r="AF685" s="89"/>
      <c r="AG685" s="89"/>
      <c r="AH685" s="89"/>
      <c r="AI685" s="89"/>
      <c r="AJ685" s="38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23"/>
    </row>
    <row r="686" spans="1:47" ht="10.7" customHeight="1" x14ac:dyDescent="0.15">
      <c r="A686" s="148"/>
      <c r="B686" s="149"/>
      <c r="C686" s="149"/>
      <c r="D686" s="149"/>
      <c r="E686" s="149"/>
      <c r="F686" s="149"/>
      <c r="G686" s="149"/>
      <c r="H686" s="150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9"/>
      <c r="U686" s="4"/>
      <c r="V686" s="10"/>
      <c r="W686" s="80"/>
      <c r="X686" s="80"/>
      <c r="Y686" s="80"/>
      <c r="Z686" s="80"/>
      <c r="AA686" s="80"/>
      <c r="AB686" s="80"/>
      <c r="AC686" s="80"/>
      <c r="AD686" s="80"/>
      <c r="AE686" s="80"/>
      <c r="AF686" s="80"/>
      <c r="AG686" s="80"/>
      <c r="AH686" s="80"/>
      <c r="AI686" s="80"/>
      <c r="AJ686" s="38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23"/>
    </row>
    <row r="687" spans="1:47" ht="10.7" customHeight="1" x14ac:dyDescent="0.15">
      <c r="A687" s="148"/>
      <c r="B687" s="149"/>
      <c r="C687" s="149"/>
      <c r="D687" s="149"/>
      <c r="E687" s="149"/>
      <c r="F687" s="149"/>
      <c r="G687" s="149"/>
      <c r="H687" s="150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9"/>
      <c r="U687" s="4"/>
      <c r="V687" s="10"/>
      <c r="W687" s="80"/>
      <c r="X687" s="80"/>
      <c r="Y687" s="80"/>
      <c r="Z687" s="80"/>
      <c r="AA687" s="80"/>
      <c r="AB687" s="80"/>
      <c r="AC687" s="80"/>
      <c r="AD687" s="80"/>
      <c r="AE687" s="80"/>
      <c r="AF687" s="80"/>
      <c r="AG687" s="80"/>
      <c r="AH687" s="80"/>
      <c r="AI687" s="80"/>
      <c r="AJ687" s="38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23"/>
    </row>
    <row r="688" spans="1:47" ht="10.7" customHeight="1" x14ac:dyDescent="0.15">
      <c r="A688" s="151"/>
      <c r="B688" s="152"/>
      <c r="C688" s="152"/>
      <c r="D688" s="152"/>
      <c r="E688" s="152"/>
      <c r="F688" s="152"/>
      <c r="G688" s="152"/>
      <c r="H688" s="153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94" t="s">
        <v>94</v>
      </c>
      <c r="U688" s="91"/>
      <c r="V688" s="92"/>
      <c r="W688" s="95" t="s">
        <v>393</v>
      </c>
      <c r="X688" s="93"/>
      <c r="Y688" s="93"/>
      <c r="Z688" s="93"/>
      <c r="AA688" s="93"/>
      <c r="AB688" s="93"/>
      <c r="AC688" s="93"/>
      <c r="AD688" s="93"/>
      <c r="AE688" s="80"/>
      <c r="AF688" s="80"/>
      <c r="AG688" s="80"/>
      <c r="AH688" s="80"/>
      <c r="AI688" s="80"/>
      <c r="AJ688" s="22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25"/>
    </row>
    <row r="689" spans="1:47" ht="10.7" customHeight="1" x14ac:dyDescent="0.15">
      <c r="A689" s="163" t="s">
        <v>394</v>
      </c>
      <c r="B689" s="164"/>
      <c r="C689" s="164"/>
      <c r="D689" s="164"/>
      <c r="E689" s="164"/>
      <c r="F689" s="164"/>
      <c r="G689" s="164"/>
      <c r="H689" s="165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9"/>
      <c r="U689" s="4"/>
      <c r="V689" s="10"/>
      <c r="W689" s="80"/>
      <c r="X689" s="80"/>
      <c r="Y689" s="80"/>
      <c r="Z689" s="80"/>
      <c r="AA689" s="80"/>
      <c r="AB689" s="80"/>
      <c r="AC689" s="80"/>
      <c r="AD689" s="80"/>
      <c r="AE689" s="89"/>
      <c r="AF689" s="89"/>
      <c r="AG689" s="89"/>
      <c r="AH689" s="89"/>
      <c r="AI689" s="89"/>
      <c r="AJ689" s="38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23"/>
    </row>
    <row r="690" spans="1:47" ht="10.7" customHeight="1" x14ac:dyDescent="0.15">
      <c r="A690" s="148"/>
      <c r="B690" s="149"/>
      <c r="C690" s="149"/>
      <c r="D690" s="149"/>
      <c r="E690" s="149"/>
      <c r="F690" s="149"/>
      <c r="G690" s="149"/>
      <c r="H690" s="150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9"/>
      <c r="U690" s="4"/>
      <c r="V690" s="10"/>
      <c r="W690" s="80"/>
      <c r="X690" s="80"/>
      <c r="Y690" s="80"/>
      <c r="Z690" s="80"/>
      <c r="AA690" s="80"/>
      <c r="AB690" s="80"/>
      <c r="AC690" s="80"/>
      <c r="AD690" s="80"/>
      <c r="AE690" s="80"/>
      <c r="AF690" s="80"/>
      <c r="AG690" s="80"/>
      <c r="AH690" s="80"/>
      <c r="AI690" s="80"/>
      <c r="AJ690" s="38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23"/>
    </row>
    <row r="691" spans="1:47" ht="10.7" customHeight="1" x14ac:dyDescent="0.15">
      <c r="A691" s="148"/>
      <c r="B691" s="149"/>
      <c r="C691" s="149"/>
      <c r="D691" s="149"/>
      <c r="E691" s="149"/>
      <c r="F691" s="149"/>
      <c r="G691" s="149"/>
      <c r="H691" s="150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9"/>
      <c r="U691" s="4"/>
      <c r="V691" s="10"/>
      <c r="W691" s="80"/>
      <c r="X691" s="80"/>
      <c r="Y691" s="80"/>
      <c r="Z691" s="80"/>
      <c r="AA691" s="80"/>
      <c r="AB691" s="80"/>
      <c r="AC691" s="80"/>
      <c r="AD691" s="80"/>
      <c r="AE691" s="80"/>
      <c r="AF691" s="80"/>
      <c r="AG691" s="80"/>
      <c r="AH691" s="80"/>
      <c r="AI691" s="80"/>
      <c r="AJ691" s="38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23"/>
    </row>
    <row r="692" spans="1:47" ht="10.7" customHeight="1" x14ac:dyDescent="0.15">
      <c r="A692" s="151"/>
      <c r="B692" s="152"/>
      <c r="C692" s="152"/>
      <c r="D692" s="152"/>
      <c r="E692" s="152"/>
      <c r="F692" s="152"/>
      <c r="G692" s="152"/>
      <c r="H692" s="153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94" t="s">
        <v>248</v>
      </c>
      <c r="U692" s="91"/>
      <c r="V692" s="92"/>
      <c r="W692" s="95" t="s">
        <v>281</v>
      </c>
      <c r="X692" s="93"/>
      <c r="Y692" s="93"/>
      <c r="Z692" s="93"/>
      <c r="AA692" s="93"/>
      <c r="AB692" s="93"/>
      <c r="AC692" s="93"/>
      <c r="AD692" s="93"/>
      <c r="AE692" s="80"/>
      <c r="AF692" s="80"/>
      <c r="AG692" s="80"/>
      <c r="AH692" s="80"/>
      <c r="AI692" s="80"/>
      <c r="AJ692" s="22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25"/>
    </row>
    <row r="693" spans="1:47" ht="10.7" customHeight="1" x14ac:dyDescent="0.15">
      <c r="A693" s="136" t="s">
        <v>81</v>
      </c>
      <c r="B693" s="137"/>
      <c r="C693" s="137"/>
      <c r="D693" s="137"/>
      <c r="E693" s="137"/>
      <c r="F693" s="137"/>
      <c r="G693" s="137"/>
      <c r="H693" s="13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9"/>
      <c r="U693" s="4"/>
      <c r="V693" s="10"/>
      <c r="W693" s="80"/>
      <c r="X693" s="80"/>
      <c r="Y693" s="80"/>
      <c r="Z693" s="80"/>
      <c r="AA693" s="80"/>
      <c r="AB693" s="80"/>
      <c r="AC693" s="80"/>
      <c r="AD693" s="80"/>
      <c r="AE693" s="89"/>
      <c r="AF693" s="89"/>
      <c r="AG693" s="89"/>
      <c r="AH693" s="89"/>
      <c r="AI693" s="89"/>
      <c r="AJ693" s="38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23"/>
    </row>
    <row r="694" spans="1:47" ht="10.7" customHeight="1" x14ac:dyDescent="0.15">
      <c r="A694" s="139"/>
      <c r="B694" s="140"/>
      <c r="C694" s="140"/>
      <c r="D694" s="140"/>
      <c r="E694" s="140"/>
      <c r="F694" s="140"/>
      <c r="G694" s="140"/>
      <c r="H694" s="141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9"/>
      <c r="U694" s="4"/>
      <c r="V694" s="10"/>
      <c r="W694" s="80"/>
      <c r="X694" s="80"/>
      <c r="Y694" s="80"/>
      <c r="Z694" s="80"/>
      <c r="AA694" s="80"/>
      <c r="AB694" s="80"/>
      <c r="AC694" s="80"/>
      <c r="AD694" s="80"/>
      <c r="AE694" s="80"/>
      <c r="AF694" s="80"/>
      <c r="AG694" s="80"/>
      <c r="AH694" s="80"/>
      <c r="AI694" s="80"/>
      <c r="AJ694" s="38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23"/>
    </row>
    <row r="695" spans="1:47" ht="10.7" customHeight="1" x14ac:dyDescent="0.15">
      <c r="A695" s="139"/>
      <c r="B695" s="140"/>
      <c r="C695" s="140"/>
      <c r="D695" s="140"/>
      <c r="E695" s="140"/>
      <c r="F695" s="140"/>
      <c r="G695" s="140"/>
      <c r="H695" s="141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9"/>
      <c r="U695" s="4"/>
      <c r="V695" s="10"/>
      <c r="W695" s="80"/>
      <c r="X695" s="80"/>
      <c r="Y695" s="80"/>
      <c r="Z695" s="80"/>
      <c r="AA695" s="80"/>
      <c r="AB695" s="80"/>
      <c r="AC695" s="80"/>
      <c r="AD695" s="80"/>
      <c r="AE695" s="80"/>
      <c r="AF695" s="80"/>
      <c r="AG695" s="80"/>
      <c r="AH695" s="80"/>
      <c r="AI695" s="80"/>
      <c r="AJ695" s="38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23"/>
    </row>
    <row r="696" spans="1:47" ht="10.7" customHeight="1" x14ac:dyDescent="0.15">
      <c r="A696" s="142"/>
      <c r="B696" s="143"/>
      <c r="C696" s="143"/>
      <c r="D696" s="143"/>
      <c r="E696" s="143"/>
      <c r="F696" s="143"/>
      <c r="G696" s="143"/>
      <c r="H696" s="144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90"/>
      <c r="U696" s="91"/>
      <c r="V696" s="92"/>
      <c r="W696" s="93"/>
      <c r="X696" s="93"/>
      <c r="Y696" s="93"/>
      <c r="Z696" s="93"/>
      <c r="AA696" s="93"/>
      <c r="AB696" s="93"/>
      <c r="AC696" s="93"/>
      <c r="AD696" s="93"/>
      <c r="AE696" s="80"/>
      <c r="AF696" s="80"/>
      <c r="AG696" s="80"/>
      <c r="AH696" s="80"/>
      <c r="AI696" s="80"/>
      <c r="AJ696" s="22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25"/>
    </row>
    <row r="697" spans="1:47" ht="10.7" customHeight="1" x14ac:dyDescent="0.15">
      <c r="A697" s="117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9"/>
      <c r="U697" s="4"/>
      <c r="V697" s="10"/>
      <c r="W697" s="80"/>
      <c r="X697" s="80"/>
      <c r="Y697" s="80"/>
      <c r="Z697" s="80"/>
      <c r="AA697" s="80"/>
      <c r="AB697" s="80"/>
      <c r="AC697" s="80"/>
      <c r="AD697" s="80"/>
      <c r="AE697" s="89"/>
      <c r="AF697" s="89"/>
      <c r="AG697" s="89"/>
      <c r="AH697" s="89"/>
      <c r="AI697" s="89"/>
      <c r="AJ697" s="38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23"/>
    </row>
    <row r="698" spans="1:47" ht="10.7" customHeight="1" x14ac:dyDescent="0.15">
      <c r="A698" s="117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9"/>
      <c r="U698" s="4"/>
      <c r="V698" s="10"/>
      <c r="W698" s="80"/>
      <c r="X698" s="80"/>
      <c r="Y698" s="80"/>
      <c r="Z698" s="80"/>
      <c r="AA698" s="80"/>
      <c r="AB698" s="80"/>
      <c r="AC698" s="80"/>
      <c r="AD698" s="80"/>
      <c r="AE698" s="80"/>
      <c r="AF698" s="80"/>
      <c r="AG698" s="80"/>
      <c r="AH698" s="80"/>
      <c r="AI698" s="80"/>
      <c r="AJ698" s="38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23"/>
    </row>
    <row r="699" spans="1:47" ht="10.7" customHeight="1" x14ac:dyDescent="0.15">
      <c r="A699" s="117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9"/>
      <c r="U699" s="4"/>
      <c r="V699" s="10"/>
      <c r="W699" s="80"/>
      <c r="X699" s="80"/>
      <c r="Y699" s="80"/>
      <c r="Z699" s="80"/>
      <c r="AA699" s="80"/>
      <c r="AB699" s="80"/>
      <c r="AC699" s="80"/>
      <c r="AD699" s="80"/>
      <c r="AE699" s="80"/>
      <c r="AF699" s="80"/>
      <c r="AG699" s="80"/>
      <c r="AH699" s="80"/>
      <c r="AI699" s="80"/>
      <c r="AJ699" s="38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23"/>
    </row>
    <row r="700" spans="1:47" ht="10.7" customHeight="1" x14ac:dyDescent="0.15">
      <c r="A700" s="117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90"/>
      <c r="U700" s="91"/>
      <c r="V700" s="92"/>
      <c r="W700" s="93"/>
      <c r="X700" s="93"/>
      <c r="Y700" s="93"/>
      <c r="Z700" s="93"/>
      <c r="AA700" s="93"/>
      <c r="AB700" s="93"/>
      <c r="AC700" s="93"/>
      <c r="AD700" s="93"/>
      <c r="AE700" s="93"/>
      <c r="AF700" s="93"/>
      <c r="AG700" s="93"/>
      <c r="AH700" s="93"/>
      <c r="AI700" s="93"/>
      <c r="AJ700" s="22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25"/>
    </row>
    <row r="701" spans="1:47" ht="10.7" customHeight="1" x14ac:dyDescent="0.15">
      <c r="A701" s="117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9"/>
      <c r="U701" s="4"/>
      <c r="V701" s="10"/>
      <c r="W701" s="80"/>
      <c r="X701" s="80"/>
      <c r="Y701" s="80"/>
      <c r="Z701" s="80"/>
      <c r="AA701" s="80"/>
      <c r="AB701" s="80"/>
      <c r="AC701" s="80"/>
      <c r="AD701" s="80"/>
      <c r="AE701" s="80"/>
      <c r="AF701" s="80"/>
      <c r="AG701" s="80"/>
      <c r="AH701" s="80"/>
      <c r="AI701" s="80"/>
      <c r="AJ701" s="38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23"/>
    </row>
    <row r="702" spans="1:47" ht="10.7" customHeight="1" x14ac:dyDescent="0.15">
      <c r="A702" s="117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9"/>
      <c r="U702" s="4"/>
      <c r="V702" s="10"/>
      <c r="W702" s="80"/>
      <c r="X702" s="80"/>
      <c r="Y702" s="80"/>
      <c r="Z702" s="80"/>
      <c r="AA702" s="80"/>
      <c r="AB702" s="80"/>
      <c r="AC702" s="80"/>
      <c r="AD702" s="80"/>
      <c r="AE702" s="80"/>
      <c r="AF702" s="80"/>
      <c r="AG702" s="80"/>
      <c r="AH702" s="80"/>
      <c r="AI702" s="80"/>
      <c r="AJ702" s="38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23"/>
    </row>
    <row r="703" spans="1:47" ht="10.7" customHeight="1" x14ac:dyDescent="0.15">
      <c r="A703" s="117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9"/>
      <c r="U703" s="4"/>
      <c r="V703" s="10"/>
      <c r="W703" s="80"/>
      <c r="X703" s="80"/>
      <c r="Y703" s="80"/>
      <c r="Z703" s="80"/>
      <c r="AA703" s="80"/>
      <c r="AB703" s="80"/>
      <c r="AC703" s="80"/>
      <c r="AD703" s="80"/>
      <c r="AE703" s="80"/>
      <c r="AF703" s="80"/>
      <c r="AG703" s="80"/>
      <c r="AH703" s="80"/>
      <c r="AI703" s="80"/>
      <c r="AJ703" s="38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23"/>
    </row>
    <row r="704" spans="1:47" ht="10.7" customHeight="1" x14ac:dyDescent="0.15">
      <c r="A704" s="119"/>
      <c r="B704" s="120"/>
      <c r="C704" s="120"/>
      <c r="D704" s="120"/>
      <c r="E704" s="120"/>
      <c r="F704" s="120"/>
      <c r="G704" s="120"/>
      <c r="H704" s="120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16"/>
      <c r="U704" s="82"/>
      <c r="V704" s="83"/>
      <c r="W704" s="85"/>
      <c r="X704" s="85"/>
      <c r="Y704" s="85"/>
      <c r="Z704" s="85"/>
      <c r="AA704" s="85"/>
      <c r="AB704" s="85"/>
      <c r="AC704" s="85"/>
      <c r="AD704" s="85"/>
      <c r="AE704" s="85"/>
      <c r="AF704" s="85"/>
      <c r="AG704" s="85"/>
      <c r="AH704" s="85"/>
      <c r="AI704" s="85"/>
      <c r="AJ704" s="37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26"/>
    </row>
    <row r="706" spans="1:47" ht="10.7" customHeight="1" x14ac:dyDescent="0.15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  <c r="AB706" s="11"/>
      <c r="AC706" s="11"/>
      <c r="AD706" s="11"/>
      <c r="AE706" s="11"/>
      <c r="AF706" s="11"/>
      <c r="AG706" s="11"/>
      <c r="AH706" s="11"/>
      <c r="AI706" s="11"/>
      <c r="AJ706" s="11"/>
      <c r="AK706" s="11"/>
      <c r="AL706" s="11"/>
      <c r="AM706" s="11"/>
      <c r="AN706" s="11"/>
      <c r="AO706" s="11"/>
      <c r="AP706" s="160"/>
      <c r="AQ706" s="161"/>
      <c r="AR706" s="161"/>
      <c r="AS706" s="161"/>
      <c r="AT706" s="161"/>
      <c r="AU706" s="162"/>
    </row>
    <row r="707" spans="1:47" ht="10.7" customHeight="1" x14ac:dyDescent="0.15">
      <c r="A707" s="45" t="s">
        <v>411</v>
      </c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N707" s="27"/>
      <c r="O707" s="27"/>
      <c r="P707" s="27"/>
      <c r="R707" s="4"/>
      <c r="S707" s="4"/>
      <c r="T707" s="4"/>
      <c r="U707" s="4"/>
      <c r="V707" s="4"/>
      <c r="W707" s="4"/>
      <c r="X707" s="4"/>
      <c r="Y707" s="4"/>
      <c r="Z707" s="4"/>
      <c r="AA707" s="4"/>
      <c r="AC707" s="27"/>
      <c r="AD707" s="27"/>
      <c r="AE707" s="156" t="s">
        <v>129</v>
      </c>
      <c r="AF707" s="157"/>
      <c r="AG707" s="157"/>
      <c r="AH707" s="157"/>
      <c r="AI707" s="157"/>
      <c r="AJ707" s="46" t="s">
        <v>130</v>
      </c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2" t="s">
        <v>131</v>
      </c>
    </row>
    <row r="708" spans="1:47" ht="10.7" customHeight="1" x14ac:dyDescent="0.15">
      <c r="A708" s="15"/>
      <c r="B708" s="4"/>
      <c r="C708" s="4"/>
      <c r="D708" s="4"/>
      <c r="E708" s="46" t="s">
        <v>412</v>
      </c>
      <c r="F708" s="4"/>
      <c r="G708" s="4"/>
      <c r="H708" s="4"/>
      <c r="I708" s="4"/>
      <c r="J708" s="4"/>
      <c r="K708" s="4"/>
      <c r="L708" s="4"/>
      <c r="M708" s="27"/>
      <c r="N708" s="27"/>
      <c r="O708" s="27"/>
      <c r="P708" s="27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27"/>
      <c r="AC708" s="27"/>
      <c r="AD708" s="27"/>
      <c r="AE708" s="27"/>
      <c r="AF708" s="27"/>
      <c r="AG708" s="27"/>
      <c r="AH708" s="27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5"/>
    </row>
    <row r="709" spans="1:47" ht="10.7" customHeight="1" x14ac:dyDescent="0.15">
      <c r="A709" s="16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  <c r="AB709" s="11"/>
      <c r="AC709" s="11"/>
      <c r="AD709" s="11"/>
      <c r="AE709" s="11"/>
      <c r="AF709" s="11"/>
      <c r="AG709" s="11"/>
      <c r="AH709" s="11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2"/>
    </row>
    <row r="710" spans="1:47" ht="10.7" customHeight="1" x14ac:dyDescent="0.15">
      <c r="A710" s="112" t="s">
        <v>20</v>
      </c>
      <c r="B710" s="106"/>
      <c r="C710" s="106"/>
      <c r="D710" s="106"/>
      <c r="E710" s="106"/>
      <c r="F710" s="106"/>
      <c r="G710" s="106"/>
      <c r="H710" s="158"/>
      <c r="I710" s="106" t="s">
        <v>19</v>
      </c>
      <c r="J710" s="106"/>
      <c r="K710" s="106"/>
      <c r="L710" s="106"/>
      <c r="M710" s="106"/>
      <c r="N710" s="106"/>
      <c r="O710" s="106"/>
      <c r="P710" s="106"/>
      <c r="Q710" s="106"/>
      <c r="R710" s="106"/>
      <c r="S710" s="158"/>
      <c r="T710" s="114" t="s">
        <v>13</v>
      </c>
      <c r="U710" s="114"/>
      <c r="V710" s="114"/>
      <c r="W710" s="114" t="s">
        <v>14</v>
      </c>
      <c r="X710" s="114"/>
      <c r="Y710" s="114"/>
      <c r="Z710" s="114" t="s">
        <v>15</v>
      </c>
      <c r="AA710" s="114"/>
      <c r="AB710" s="114"/>
      <c r="AC710" s="114"/>
      <c r="AD710" s="114"/>
      <c r="AE710" s="114" t="s">
        <v>16</v>
      </c>
      <c r="AF710" s="114"/>
      <c r="AG710" s="114"/>
      <c r="AH710" s="114"/>
      <c r="AI710" s="114"/>
      <c r="AJ710" s="106" t="s">
        <v>18</v>
      </c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7"/>
    </row>
    <row r="711" spans="1:47" ht="10.7" customHeight="1" x14ac:dyDescent="0.15">
      <c r="A711" s="113"/>
      <c r="B711" s="108"/>
      <c r="C711" s="108"/>
      <c r="D711" s="108"/>
      <c r="E711" s="108"/>
      <c r="F711" s="108"/>
      <c r="G711" s="108"/>
      <c r="H711" s="159"/>
      <c r="I711" s="108"/>
      <c r="J711" s="108"/>
      <c r="K711" s="108"/>
      <c r="L711" s="108"/>
      <c r="M711" s="108"/>
      <c r="N711" s="108"/>
      <c r="O711" s="108"/>
      <c r="P711" s="108"/>
      <c r="Q711" s="108"/>
      <c r="R711" s="108"/>
      <c r="S711" s="159"/>
      <c r="T711" s="115"/>
      <c r="U711" s="115"/>
      <c r="V711" s="115"/>
      <c r="W711" s="115"/>
      <c r="X711" s="115"/>
      <c r="Y711" s="115"/>
      <c r="Z711" s="115"/>
      <c r="AA711" s="115"/>
      <c r="AB711" s="115"/>
      <c r="AC711" s="115"/>
      <c r="AD711" s="115"/>
      <c r="AE711" s="115"/>
      <c r="AF711" s="115"/>
      <c r="AG711" s="115"/>
      <c r="AH711" s="115"/>
      <c r="AI711" s="115"/>
      <c r="AJ711" s="108"/>
      <c r="AK711" s="108"/>
      <c r="AL711" s="108"/>
      <c r="AM711" s="108"/>
      <c r="AN711" s="108"/>
      <c r="AO711" s="108"/>
      <c r="AP711" s="108"/>
      <c r="AQ711" s="108"/>
      <c r="AR711" s="108"/>
      <c r="AS711" s="108"/>
      <c r="AT711" s="108"/>
      <c r="AU711" s="109"/>
    </row>
    <row r="712" spans="1:47" ht="10.7" customHeight="1" x14ac:dyDescent="0.15">
      <c r="A712" s="145" t="s">
        <v>137</v>
      </c>
      <c r="B712" s="146"/>
      <c r="C712" s="146"/>
      <c r="D712" s="146"/>
      <c r="E712" s="146"/>
      <c r="F712" s="146"/>
      <c r="G712" s="146"/>
      <c r="H712" s="147"/>
      <c r="I712" s="154" t="s">
        <v>113</v>
      </c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7"/>
      <c r="U712" s="1"/>
      <c r="V712" s="18"/>
      <c r="W712" s="80"/>
      <c r="X712" s="80"/>
      <c r="Y712" s="80"/>
      <c r="Z712" s="80"/>
      <c r="AA712" s="80"/>
      <c r="AB712" s="80"/>
      <c r="AC712" s="80"/>
      <c r="AD712" s="80"/>
      <c r="AE712" s="80"/>
      <c r="AF712" s="80"/>
      <c r="AG712" s="80"/>
      <c r="AH712" s="80"/>
      <c r="AI712" s="80"/>
      <c r="AJ712" s="38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23"/>
    </row>
    <row r="713" spans="1:47" ht="10.7" customHeight="1" x14ac:dyDescent="0.15">
      <c r="A713" s="148"/>
      <c r="B713" s="149"/>
      <c r="C713" s="149"/>
      <c r="D713" s="149"/>
      <c r="E713" s="149"/>
      <c r="F713" s="149"/>
      <c r="G713" s="149"/>
      <c r="H713" s="150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9"/>
      <c r="U713" s="4"/>
      <c r="V713" s="10"/>
      <c r="W713" s="80"/>
      <c r="X713" s="80"/>
      <c r="Y713" s="80"/>
      <c r="Z713" s="80"/>
      <c r="AA713" s="80"/>
      <c r="AB713" s="80"/>
      <c r="AC713" s="80"/>
      <c r="AD713" s="80"/>
      <c r="AE713" s="80"/>
      <c r="AF713" s="80"/>
      <c r="AG713" s="80"/>
      <c r="AH713" s="80"/>
      <c r="AI713" s="80"/>
      <c r="AJ713" s="38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23"/>
    </row>
    <row r="714" spans="1:47" ht="10.7" customHeight="1" x14ac:dyDescent="0.15">
      <c r="A714" s="148"/>
      <c r="B714" s="149"/>
      <c r="C714" s="149"/>
      <c r="D714" s="149"/>
      <c r="E714" s="149"/>
      <c r="F714" s="149"/>
      <c r="G714" s="149"/>
      <c r="H714" s="150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9"/>
      <c r="U714" s="4"/>
      <c r="V714" s="10"/>
      <c r="W714" s="80"/>
      <c r="X714" s="80"/>
      <c r="Y714" s="80"/>
      <c r="Z714" s="80"/>
      <c r="AA714" s="80"/>
      <c r="AB714" s="80"/>
      <c r="AC714" s="80"/>
      <c r="AD714" s="80"/>
      <c r="AE714" s="80"/>
      <c r="AF714" s="80"/>
      <c r="AG714" s="80"/>
      <c r="AH714" s="80"/>
      <c r="AI714" s="80"/>
      <c r="AJ714" s="38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23"/>
    </row>
    <row r="715" spans="1:47" ht="10.7" customHeight="1" x14ac:dyDescent="0.15">
      <c r="A715" s="151"/>
      <c r="B715" s="152"/>
      <c r="C715" s="152"/>
      <c r="D715" s="152"/>
      <c r="E715" s="152"/>
      <c r="F715" s="152"/>
      <c r="G715" s="152"/>
      <c r="H715" s="153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94" t="s">
        <v>114</v>
      </c>
      <c r="U715" s="91"/>
      <c r="V715" s="92"/>
      <c r="W715" s="104" t="s">
        <v>119</v>
      </c>
      <c r="X715" s="80"/>
      <c r="Y715" s="80"/>
      <c r="Z715" s="80"/>
      <c r="AA715" s="80"/>
      <c r="AB715" s="80"/>
      <c r="AC715" s="80"/>
      <c r="AD715" s="80"/>
      <c r="AE715" s="80"/>
      <c r="AF715" s="80"/>
      <c r="AG715" s="80"/>
      <c r="AH715" s="80"/>
      <c r="AI715" s="80"/>
      <c r="AJ715" s="38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23"/>
    </row>
    <row r="716" spans="1:47" ht="10.7" customHeight="1" x14ac:dyDescent="0.15">
      <c r="A716" s="163" t="s">
        <v>396</v>
      </c>
      <c r="B716" s="164"/>
      <c r="C716" s="164"/>
      <c r="D716" s="164"/>
      <c r="E716" s="164"/>
      <c r="F716" s="164"/>
      <c r="G716" s="164"/>
      <c r="H716" s="165"/>
      <c r="I716" s="166" t="s">
        <v>397</v>
      </c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9"/>
      <c r="U716" s="6"/>
      <c r="V716" s="8"/>
      <c r="W716" s="89"/>
      <c r="X716" s="89"/>
      <c r="Y716" s="89"/>
      <c r="Z716" s="89"/>
      <c r="AA716" s="89"/>
      <c r="AB716" s="89"/>
      <c r="AC716" s="89"/>
      <c r="AD716" s="89"/>
      <c r="AE716" s="89"/>
      <c r="AF716" s="89"/>
      <c r="AG716" s="89"/>
      <c r="AH716" s="89"/>
      <c r="AI716" s="89"/>
      <c r="AJ716" s="21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24"/>
    </row>
    <row r="717" spans="1:47" ht="10.7" customHeight="1" x14ac:dyDescent="0.15">
      <c r="A717" s="148"/>
      <c r="B717" s="149"/>
      <c r="C717" s="149"/>
      <c r="D717" s="149"/>
      <c r="E717" s="149"/>
      <c r="F717" s="149"/>
      <c r="G717" s="149"/>
      <c r="H717" s="150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9"/>
      <c r="U717" s="4"/>
      <c r="V717" s="10"/>
      <c r="W717" s="80"/>
      <c r="X717" s="80"/>
      <c r="Y717" s="80"/>
      <c r="Z717" s="80"/>
      <c r="AA717" s="80"/>
      <c r="AB717" s="80"/>
      <c r="AC717" s="80"/>
      <c r="AD717" s="80"/>
      <c r="AE717" s="80"/>
      <c r="AF717" s="80"/>
      <c r="AG717" s="80"/>
      <c r="AH717" s="80"/>
      <c r="AI717" s="80"/>
      <c r="AJ717" s="38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23"/>
    </row>
    <row r="718" spans="1:47" ht="10.7" customHeight="1" x14ac:dyDescent="0.15">
      <c r="A718" s="148"/>
      <c r="B718" s="149"/>
      <c r="C718" s="149"/>
      <c r="D718" s="149"/>
      <c r="E718" s="149"/>
      <c r="F718" s="149"/>
      <c r="G718" s="149"/>
      <c r="H718" s="150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9"/>
      <c r="U718" s="4"/>
      <c r="V718" s="10"/>
      <c r="W718" s="80"/>
      <c r="X718" s="80"/>
      <c r="Y718" s="80"/>
      <c r="Z718" s="80"/>
      <c r="AA718" s="80"/>
      <c r="AB718" s="80"/>
      <c r="AC718" s="80"/>
      <c r="AD718" s="80"/>
      <c r="AE718" s="80"/>
      <c r="AF718" s="80"/>
      <c r="AG718" s="80"/>
      <c r="AH718" s="80"/>
      <c r="AI718" s="80"/>
      <c r="AJ718" s="38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23"/>
    </row>
    <row r="719" spans="1:47" ht="10.7" customHeight="1" x14ac:dyDescent="0.15">
      <c r="A719" s="151"/>
      <c r="B719" s="152"/>
      <c r="C719" s="152"/>
      <c r="D719" s="152"/>
      <c r="E719" s="152"/>
      <c r="F719" s="152"/>
      <c r="G719" s="152"/>
      <c r="H719" s="153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03" t="s">
        <v>104</v>
      </c>
      <c r="U719" s="101"/>
      <c r="V719" s="102"/>
      <c r="W719" s="104" t="s">
        <v>288</v>
      </c>
      <c r="X719" s="80"/>
      <c r="Y719" s="80"/>
      <c r="Z719" s="80"/>
      <c r="AA719" s="80"/>
      <c r="AB719" s="80"/>
      <c r="AC719" s="80"/>
      <c r="AD719" s="80"/>
      <c r="AE719" s="80"/>
      <c r="AF719" s="80"/>
      <c r="AG719" s="80"/>
      <c r="AH719" s="80"/>
      <c r="AI719" s="80"/>
      <c r="AJ719" s="38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23"/>
    </row>
    <row r="720" spans="1:47" ht="10.7" customHeight="1" x14ac:dyDescent="0.15">
      <c r="A720" s="163" t="s">
        <v>398</v>
      </c>
      <c r="B720" s="164"/>
      <c r="C720" s="164"/>
      <c r="D720" s="164"/>
      <c r="E720" s="164"/>
      <c r="F720" s="164"/>
      <c r="G720" s="164"/>
      <c r="H720" s="165"/>
      <c r="I720" s="171" t="s">
        <v>397</v>
      </c>
      <c r="J720" s="97"/>
      <c r="K720" s="97"/>
      <c r="L720" s="97"/>
      <c r="M720" s="97"/>
      <c r="N720" s="97"/>
      <c r="O720" s="97"/>
      <c r="P720" s="97"/>
      <c r="Q720" s="97"/>
      <c r="R720" s="97"/>
      <c r="S720" s="131"/>
      <c r="T720" s="9"/>
      <c r="U720" s="6"/>
      <c r="V720" s="8"/>
      <c r="W720" s="89"/>
      <c r="X720" s="89"/>
      <c r="Y720" s="89"/>
      <c r="Z720" s="89"/>
      <c r="AA720" s="89"/>
      <c r="AB720" s="89"/>
      <c r="AC720" s="89"/>
      <c r="AD720" s="89"/>
      <c r="AE720" s="89"/>
      <c r="AF720" s="89"/>
      <c r="AG720" s="89"/>
      <c r="AH720" s="89"/>
      <c r="AI720" s="89"/>
      <c r="AJ720" s="21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24"/>
    </row>
    <row r="721" spans="1:47" ht="10.7" customHeight="1" x14ac:dyDescent="0.15">
      <c r="A721" s="148"/>
      <c r="B721" s="149"/>
      <c r="C721" s="149"/>
      <c r="D721" s="149"/>
      <c r="E721" s="149"/>
      <c r="F721" s="149"/>
      <c r="G721" s="149"/>
      <c r="H721" s="150"/>
      <c r="I721" s="132"/>
      <c r="J721" s="74"/>
      <c r="K721" s="74"/>
      <c r="L721" s="74"/>
      <c r="M721" s="74"/>
      <c r="N721" s="74"/>
      <c r="O721" s="74"/>
      <c r="P721" s="74"/>
      <c r="Q721" s="74"/>
      <c r="R721" s="74"/>
      <c r="S721" s="133"/>
      <c r="T721" s="19"/>
      <c r="U721" s="4"/>
      <c r="V721" s="10"/>
      <c r="W721" s="80"/>
      <c r="X721" s="80"/>
      <c r="Y721" s="80"/>
      <c r="Z721" s="80"/>
      <c r="AA721" s="80"/>
      <c r="AB721" s="80"/>
      <c r="AC721" s="80"/>
      <c r="AD721" s="80"/>
      <c r="AE721" s="80"/>
      <c r="AF721" s="80"/>
      <c r="AG721" s="80"/>
      <c r="AH721" s="80"/>
      <c r="AI721" s="80"/>
      <c r="AJ721" s="38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23"/>
    </row>
    <row r="722" spans="1:47" ht="10.7" customHeight="1" x14ac:dyDescent="0.15">
      <c r="A722" s="148"/>
      <c r="B722" s="149"/>
      <c r="C722" s="149"/>
      <c r="D722" s="149"/>
      <c r="E722" s="149"/>
      <c r="F722" s="149"/>
      <c r="G722" s="149"/>
      <c r="H722" s="150"/>
      <c r="I722" s="132"/>
      <c r="J722" s="74"/>
      <c r="K722" s="74"/>
      <c r="L722" s="74"/>
      <c r="M722" s="74"/>
      <c r="N722" s="74"/>
      <c r="O722" s="74"/>
      <c r="P722" s="74"/>
      <c r="Q722" s="74"/>
      <c r="R722" s="74"/>
      <c r="S722" s="133"/>
      <c r="T722" s="19"/>
      <c r="U722" s="4"/>
      <c r="V722" s="10"/>
      <c r="W722" s="80"/>
      <c r="X722" s="80"/>
      <c r="Y722" s="80"/>
      <c r="Z722" s="80"/>
      <c r="AA722" s="80"/>
      <c r="AB722" s="80"/>
      <c r="AC722" s="80"/>
      <c r="AD722" s="80"/>
      <c r="AE722" s="80"/>
      <c r="AF722" s="80"/>
      <c r="AG722" s="80"/>
      <c r="AH722" s="80"/>
      <c r="AI722" s="80"/>
      <c r="AJ722" s="38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23"/>
    </row>
    <row r="723" spans="1:47" ht="10.7" customHeight="1" x14ac:dyDescent="0.15">
      <c r="A723" s="151"/>
      <c r="B723" s="152"/>
      <c r="C723" s="152"/>
      <c r="D723" s="152"/>
      <c r="E723" s="152"/>
      <c r="F723" s="152"/>
      <c r="G723" s="152"/>
      <c r="H723" s="153"/>
      <c r="I723" s="134"/>
      <c r="J723" s="87"/>
      <c r="K723" s="87"/>
      <c r="L723" s="87"/>
      <c r="M723" s="87"/>
      <c r="N723" s="87"/>
      <c r="O723" s="87"/>
      <c r="P723" s="87"/>
      <c r="Q723" s="87"/>
      <c r="R723" s="87"/>
      <c r="S723" s="135"/>
      <c r="T723" s="103" t="s">
        <v>114</v>
      </c>
      <c r="U723" s="101"/>
      <c r="V723" s="102"/>
      <c r="W723" s="104" t="s">
        <v>288</v>
      </c>
      <c r="X723" s="80"/>
      <c r="Y723" s="80"/>
      <c r="Z723" s="80"/>
      <c r="AA723" s="80"/>
      <c r="AB723" s="80"/>
      <c r="AC723" s="80"/>
      <c r="AD723" s="80"/>
      <c r="AE723" s="80"/>
      <c r="AF723" s="80"/>
      <c r="AG723" s="80"/>
      <c r="AH723" s="80"/>
      <c r="AI723" s="80"/>
      <c r="AJ723" s="38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23"/>
    </row>
    <row r="724" spans="1:47" ht="10.7" customHeight="1" x14ac:dyDescent="0.15">
      <c r="A724" s="163" t="s">
        <v>399</v>
      </c>
      <c r="B724" s="164"/>
      <c r="C724" s="164"/>
      <c r="D724" s="164"/>
      <c r="E724" s="164"/>
      <c r="F724" s="164"/>
      <c r="G724" s="164"/>
      <c r="H724" s="165"/>
      <c r="I724" s="170" t="s">
        <v>397</v>
      </c>
      <c r="J724" s="122"/>
      <c r="K724" s="122"/>
      <c r="L724" s="122"/>
      <c r="M724" s="122"/>
      <c r="N724" s="122"/>
      <c r="O724" s="122"/>
      <c r="P724" s="122"/>
      <c r="Q724" s="122"/>
      <c r="R724" s="122"/>
      <c r="S724" s="123"/>
      <c r="T724" s="9"/>
      <c r="U724" s="6"/>
      <c r="V724" s="8"/>
      <c r="W724" s="89"/>
      <c r="X724" s="89"/>
      <c r="Y724" s="89"/>
      <c r="Z724" s="89"/>
      <c r="AA724" s="89"/>
      <c r="AB724" s="89"/>
      <c r="AC724" s="89"/>
      <c r="AD724" s="89"/>
      <c r="AE724" s="89"/>
      <c r="AF724" s="89"/>
      <c r="AG724" s="89"/>
      <c r="AH724" s="89"/>
      <c r="AI724" s="89"/>
      <c r="AJ724" s="21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24"/>
    </row>
    <row r="725" spans="1:47" ht="10.7" customHeight="1" x14ac:dyDescent="0.15">
      <c r="A725" s="148"/>
      <c r="B725" s="149"/>
      <c r="C725" s="149"/>
      <c r="D725" s="149"/>
      <c r="E725" s="149"/>
      <c r="F725" s="149"/>
      <c r="G725" s="149"/>
      <c r="H725" s="150"/>
      <c r="I725" s="124"/>
      <c r="J725" s="125"/>
      <c r="K725" s="125"/>
      <c r="L725" s="125"/>
      <c r="M725" s="125"/>
      <c r="N725" s="125"/>
      <c r="O725" s="125"/>
      <c r="P725" s="125"/>
      <c r="Q725" s="125"/>
      <c r="R725" s="125"/>
      <c r="S725" s="126"/>
      <c r="T725" s="19"/>
      <c r="U725" s="4"/>
      <c r="V725" s="10"/>
      <c r="W725" s="80"/>
      <c r="X725" s="80"/>
      <c r="Y725" s="80"/>
      <c r="Z725" s="80"/>
      <c r="AA725" s="80"/>
      <c r="AB725" s="80"/>
      <c r="AC725" s="80"/>
      <c r="AD725" s="80"/>
      <c r="AE725" s="80"/>
      <c r="AF725" s="80"/>
      <c r="AG725" s="80"/>
      <c r="AH725" s="80"/>
      <c r="AI725" s="80"/>
      <c r="AJ725" s="38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23"/>
    </row>
    <row r="726" spans="1:47" ht="10.7" customHeight="1" x14ac:dyDescent="0.15">
      <c r="A726" s="148"/>
      <c r="B726" s="149"/>
      <c r="C726" s="149"/>
      <c r="D726" s="149"/>
      <c r="E726" s="149"/>
      <c r="F726" s="149"/>
      <c r="G726" s="149"/>
      <c r="H726" s="150"/>
      <c r="I726" s="124"/>
      <c r="J726" s="125"/>
      <c r="K726" s="125"/>
      <c r="L726" s="125"/>
      <c r="M726" s="125"/>
      <c r="N726" s="125"/>
      <c r="O726" s="125"/>
      <c r="P726" s="125"/>
      <c r="Q726" s="125"/>
      <c r="R726" s="125"/>
      <c r="S726" s="126"/>
      <c r="T726" s="19"/>
      <c r="U726" s="4"/>
      <c r="V726" s="10"/>
      <c r="W726" s="80"/>
      <c r="X726" s="80"/>
      <c r="Y726" s="80"/>
      <c r="Z726" s="80"/>
      <c r="AA726" s="80"/>
      <c r="AB726" s="80"/>
      <c r="AC726" s="80"/>
      <c r="AD726" s="80"/>
      <c r="AE726" s="80"/>
      <c r="AF726" s="80"/>
      <c r="AG726" s="80"/>
      <c r="AH726" s="80"/>
      <c r="AI726" s="80"/>
      <c r="AJ726" s="38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23"/>
    </row>
    <row r="727" spans="1:47" ht="10.7" customHeight="1" x14ac:dyDescent="0.15">
      <c r="A727" s="151"/>
      <c r="B727" s="152"/>
      <c r="C727" s="152"/>
      <c r="D727" s="152"/>
      <c r="E727" s="152"/>
      <c r="F727" s="152"/>
      <c r="G727" s="152"/>
      <c r="H727" s="153"/>
      <c r="I727" s="127"/>
      <c r="J727" s="128"/>
      <c r="K727" s="128"/>
      <c r="L727" s="128"/>
      <c r="M727" s="128"/>
      <c r="N727" s="128"/>
      <c r="O727" s="128"/>
      <c r="P727" s="128"/>
      <c r="Q727" s="128"/>
      <c r="R727" s="128"/>
      <c r="S727" s="129"/>
      <c r="T727" s="103" t="s">
        <v>114</v>
      </c>
      <c r="U727" s="101"/>
      <c r="V727" s="102"/>
      <c r="W727" s="104" t="s">
        <v>68</v>
      </c>
      <c r="X727" s="80"/>
      <c r="Y727" s="80"/>
      <c r="Z727" s="80"/>
      <c r="AA727" s="80"/>
      <c r="AB727" s="80"/>
      <c r="AC727" s="80"/>
      <c r="AD727" s="80"/>
      <c r="AE727" s="80"/>
      <c r="AF727" s="80"/>
      <c r="AG727" s="80"/>
      <c r="AH727" s="80"/>
      <c r="AI727" s="80"/>
      <c r="AJ727" s="38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23"/>
    </row>
    <row r="728" spans="1:47" ht="10.7" customHeight="1" x14ac:dyDescent="0.15">
      <c r="A728" s="163" t="s">
        <v>400</v>
      </c>
      <c r="B728" s="164"/>
      <c r="C728" s="164"/>
      <c r="D728" s="164"/>
      <c r="E728" s="164"/>
      <c r="F728" s="164"/>
      <c r="G728" s="164"/>
      <c r="H728" s="165"/>
      <c r="I728" s="166" t="s">
        <v>401</v>
      </c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9"/>
      <c r="U728" s="6"/>
      <c r="V728" s="8"/>
      <c r="W728" s="89"/>
      <c r="X728" s="89"/>
      <c r="Y728" s="89"/>
      <c r="Z728" s="89"/>
      <c r="AA728" s="89"/>
      <c r="AB728" s="89"/>
      <c r="AC728" s="89"/>
      <c r="AD728" s="89"/>
      <c r="AE728" s="89"/>
      <c r="AF728" s="89"/>
      <c r="AG728" s="89"/>
      <c r="AH728" s="89"/>
      <c r="AI728" s="89"/>
      <c r="AJ728" s="21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24"/>
    </row>
    <row r="729" spans="1:47" ht="10.7" customHeight="1" x14ac:dyDescent="0.15">
      <c r="A729" s="148"/>
      <c r="B729" s="149"/>
      <c r="C729" s="149"/>
      <c r="D729" s="149"/>
      <c r="E729" s="149"/>
      <c r="F729" s="149"/>
      <c r="G729" s="149"/>
      <c r="H729" s="150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9"/>
      <c r="U729" s="4"/>
      <c r="V729" s="10"/>
      <c r="W729" s="80"/>
      <c r="X729" s="80"/>
      <c r="Y729" s="80"/>
      <c r="Z729" s="80"/>
      <c r="AA729" s="80"/>
      <c r="AB729" s="80"/>
      <c r="AC729" s="80"/>
      <c r="AD729" s="80"/>
      <c r="AE729" s="80"/>
      <c r="AF729" s="80"/>
      <c r="AG729" s="80"/>
      <c r="AH729" s="80"/>
      <c r="AI729" s="80"/>
      <c r="AJ729" s="38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23"/>
    </row>
    <row r="730" spans="1:47" ht="10.7" customHeight="1" x14ac:dyDescent="0.15">
      <c r="A730" s="148"/>
      <c r="B730" s="149"/>
      <c r="C730" s="149"/>
      <c r="D730" s="149"/>
      <c r="E730" s="149"/>
      <c r="F730" s="149"/>
      <c r="G730" s="149"/>
      <c r="H730" s="150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9"/>
      <c r="U730" s="4"/>
      <c r="V730" s="10"/>
      <c r="W730" s="80"/>
      <c r="X730" s="80"/>
      <c r="Y730" s="80"/>
      <c r="Z730" s="80"/>
      <c r="AA730" s="80"/>
      <c r="AB730" s="80"/>
      <c r="AC730" s="80"/>
      <c r="AD730" s="80"/>
      <c r="AE730" s="80"/>
      <c r="AF730" s="80"/>
      <c r="AG730" s="80"/>
      <c r="AH730" s="80"/>
      <c r="AI730" s="80"/>
      <c r="AJ730" s="38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23"/>
    </row>
    <row r="731" spans="1:47" ht="10.7" customHeight="1" x14ac:dyDescent="0.15">
      <c r="A731" s="151"/>
      <c r="B731" s="152"/>
      <c r="C731" s="152"/>
      <c r="D731" s="152"/>
      <c r="E731" s="152"/>
      <c r="F731" s="152"/>
      <c r="G731" s="152"/>
      <c r="H731" s="153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94" t="s">
        <v>248</v>
      </c>
      <c r="U731" s="91"/>
      <c r="V731" s="92"/>
      <c r="W731" s="95" t="s">
        <v>68</v>
      </c>
      <c r="X731" s="93"/>
      <c r="Y731" s="93"/>
      <c r="Z731" s="93"/>
      <c r="AA731" s="93"/>
      <c r="AB731" s="93"/>
      <c r="AC731" s="93"/>
      <c r="AD731" s="93"/>
      <c r="AE731" s="80"/>
      <c r="AF731" s="80"/>
      <c r="AG731" s="80"/>
      <c r="AH731" s="80"/>
      <c r="AI731" s="80"/>
      <c r="AJ731" s="22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43" t="s">
        <v>402</v>
      </c>
    </row>
    <row r="732" spans="1:47" ht="10.7" customHeight="1" x14ac:dyDescent="0.15">
      <c r="A732" s="163" t="s">
        <v>387</v>
      </c>
      <c r="B732" s="164"/>
      <c r="C732" s="164"/>
      <c r="D732" s="164"/>
      <c r="E732" s="164"/>
      <c r="F732" s="164"/>
      <c r="G732" s="164"/>
      <c r="H732" s="165"/>
      <c r="I732" s="166" t="s">
        <v>175</v>
      </c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9"/>
      <c r="U732" s="4"/>
      <c r="V732" s="10"/>
      <c r="W732" s="80"/>
      <c r="X732" s="80"/>
      <c r="Y732" s="80"/>
      <c r="Z732" s="80"/>
      <c r="AA732" s="80"/>
      <c r="AB732" s="80"/>
      <c r="AC732" s="80"/>
      <c r="AD732" s="80"/>
      <c r="AE732" s="89"/>
      <c r="AF732" s="89"/>
      <c r="AG732" s="89"/>
      <c r="AH732" s="89"/>
      <c r="AI732" s="89"/>
      <c r="AJ732" s="38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23"/>
    </row>
    <row r="733" spans="1:47" ht="10.7" customHeight="1" x14ac:dyDescent="0.15">
      <c r="A733" s="148"/>
      <c r="B733" s="149"/>
      <c r="C733" s="149"/>
      <c r="D733" s="149"/>
      <c r="E733" s="149"/>
      <c r="F733" s="149"/>
      <c r="G733" s="149"/>
      <c r="H733" s="150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9"/>
      <c r="U733" s="4"/>
      <c r="V733" s="10"/>
      <c r="W733" s="80"/>
      <c r="X733" s="80"/>
      <c r="Y733" s="80"/>
      <c r="Z733" s="80"/>
      <c r="AA733" s="80"/>
      <c r="AB733" s="80"/>
      <c r="AC733" s="80"/>
      <c r="AD733" s="80"/>
      <c r="AE733" s="80"/>
      <c r="AF733" s="80"/>
      <c r="AG733" s="80"/>
      <c r="AH733" s="80"/>
      <c r="AI733" s="80"/>
      <c r="AJ733" s="38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23"/>
    </row>
    <row r="734" spans="1:47" ht="10.7" customHeight="1" x14ac:dyDescent="0.15">
      <c r="A734" s="148"/>
      <c r="B734" s="149"/>
      <c r="C734" s="149"/>
      <c r="D734" s="149"/>
      <c r="E734" s="149"/>
      <c r="F734" s="149"/>
      <c r="G734" s="149"/>
      <c r="H734" s="150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9"/>
      <c r="U734" s="4"/>
      <c r="V734" s="10"/>
      <c r="W734" s="80"/>
      <c r="X734" s="80"/>
      <c r="Y734" s="80"/>
      <c r="Z734" s="80"/>
      <c r="AA734" s="80"/>
      <c r="AB734" s="80"/>
      <c r="AC734" s="80"/>
      <c r="AD734" s="80"/>
      <c r="AE734" s="80"/>
      <c r="AF734" s="80"/>
      <c r="AG734" s="80"/>
      <c r="AH734" s="80"/>
      <c r="AI734" s="80"/>
      <c r="AJ734" s="38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23"/>
    </row>
    <row r="735" spans="1:47" ht="10.7" customHeight="1" x14ac:dyDescent="0.15">
      <c r="A735" s="151"/>
      <c r="B735" s="152"/>
      <c r="C735" s="152"/>
      <c r="D735" s="152"/>
      <c r="E735" s="152"/>
      <c r="F735" s="152"/>
      <c r="G735" s="152"/>
      <c r="H735" s="153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94" t="s">
        <v>178</v>
      </c>
      <c r="U735" s="91"/>
      <c r="V735" s="92"/>
      <c r="W735" s="95" t="s">
        <v>288</v>
      </c>
      <c r="X735" s="93"/>
      <c r="Y735" s="93"/>
      <c r="Z735" s="93"/>
      <c r="AA735" s="93"/>
      <c r="AB735" s="93"/>
      <c r="AC735" s="93"/>
      <c r="AD735" s="93"/>
      <c r="AE735" s="80"/>
      <c r="AF735" s="80"/>
      <c r="AG735" s="80"/>
      <c r="AH735" s="80"/>
      <c r="AI735" s="80"/>
      <c r="AJ735" s="22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43" t="s">
        <v>389</v>
      </c>
    </row>
    <row r="736" spans="1:47" ht="10.7" customHeight="1" x14ac:dyDescent="0.15">
      <c r="A736" s="163" t="s">
        <v>403</v>
      </c>
      <c r="B736" s="164"/>
      <c r="C736" s="164"/>
      <c r="D736" s="164"/>
      <c r="E736" s="164"/>
      <c r="F736" s="164"/>
      <c r="G736" s="164"/>
      <c r="H736" s="165"/>
      <c r="I736" s="166" t="s">
        <v>192</v>
      </c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9"/>
      <c r="U736" s="4"/>
      <c r="V736" s="10"/>
      <c r="W736" s="80"/>
      <c r="X736" s="80"/>
      <c r="Y736" s="80"/>
      <c r="Z736" s="80"/>
      <c r="AA736" s="80"/>
      <c r="AB736" s="80"/>
      <c r="AC736" s="80"/>
      <c r="AD736" s="80"/>
      <c r="AE736" s="89"/>
      <c r="AF736" s="89"/>
      <c r="AG736" s="89"/>
      <c r="AH736" s="89"/>
      <c r="AI736" s="89"/>
      <c r="AJ736" s="38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23"/>
    </row>
    <row r="737" spans="1:47" ht="10.7" customHeight="1" x14ac:dyDescent="0.15">
      <c r="A737" s="148"/>
      <c r="B737" s="149"/>
      <c r="C737" s="149"/>
      <c r="D737" s="149"/>
      <c r="E737" s="149"/>
      <c r="F737" s="149"/>
      <c r="G737" s="149"/>
      <c r="H737" s="150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9"/>
      <c r="U737" s="4"/>
      <c r="V737" s="10"/>
      <c r="W737" s="80"/>
      <c r="X737" s="80"/>
      <c r="Y737" s="80"/>
      <c r="Z737" s="80"/>
      <c r="AA737" s="80"/>
      <c r="AB737" s="80"/>
      <c r="AC737" s="80"/>
      <c r="AD737" s="80"/>
      <c r="AE737" s="80"/>
      <c r="AF737" s="80"/>
      <c r="AG737" s="80"/>
      <c r="AH737" s="80"/>
      <c r="AI737" s="80"/>
      <c r="AJ737" s="38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23"/>
    </row>
    <row r="738" spans="1:47" ht="10.7" customHeight="1" x14ac:dyDescent="0.15">
      <c r="A738" s="148"/>
      <c r="B738" s="149"/>
      <c r="C738" s="149"/>
      <c r="D738" s="149"/>
      <c r="E738" s="149"/>
      <c r="F738" s="149"/>
      <c r="G738" s="149"/>
      <c r="H738" s="150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9"/>
      <c r="U738" s="4"/>
      <c r="V738" s="10"/>
      <c r="W738" s="80"/>
      <c r="X738" s="80"/>
      <c r="Y738" s="80"/>
      <c r="Z738" s="80"/>
      <c r="AA738" s="80"/>
      <c r="AB738" s="80"/>
      <c r="AC738" s="80"/>
      <c r="AD738" s="80"/>
      <c r="AE738" s="80"/>
      <c r="AF738" s="80"/>
      <c r="AG738" s="80"/>
      <c r="AH738" s="80"/>
      <c r="AI738" s="80"/>
      <c r="AJ738" s="38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23"/>
    </row>
    <row r="739" spans="1:47" ht="10.7" customHeight="1" x14ac:dyDescent="0.15">
      <c r="A739" s="151"/>
      <c r="B739" s="152"/>
      <c r="C739" s="152"/>
      <c r="D739" s="152"/>
      <c r="E739" s="152"/>
      <c r="F739" s="152"/>
      <c r="G739" s="152"/>
      <c r="H739" s="153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94" t="s">
        <v>178</v>
      </c>
      <c r="U739" s="91"/>
      <c r="V739" s="92"/>
      <c r="W739" s="95" t="s">
        <v>119</v>
      </c>
      <c r="X739" s="93"/>
      <c r="Y739" s="93"/>
      <c r="Z739" s="93"/>
      <c r="AA739" s="93"/>
      <c r="AB739" s="93"/>
      <c r="AC739" s="93"/>
      <c r="AD739" s="93"/>
      <c r="AE739" s="80"/>
      <c r="AF739" s="80"/>
      <c r="AG739" s="80"/>
      <c r="AH739" s="80"/>
      <c r="AI739" s="80"/>
      <c r="AJ739" s="22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43" t="s">
        <v>404</v>
      </c>
    </row>
    <row r="740" spans="1:47" ht="10.7" customHeight="1" x14ac:dyDescent="0.15">
      <c r="A740" s="163" t="s">
        <v>405</v>
      </c>
      <c r="B740" s="164"/>
      <c r="C740" s="164"/>
      <c r="D740" s="164"/>
      <c r="E740" s="164"/>
      <c r="F740" s="164"/>
      <c r="G740" s="164"/>
      <c r="H740" s="165"/>
      <c r="I740" s="166" t="s">
        <v>406</v>
      </c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9"/>
      <c r="U740" s="4"/>
      <c r="V740" s="10"/>
      <c r="W740" s="80"/>
      <c r="X740" s="80"/>
      <c r="Y740" s="80"/>
      <c r="Z740" s="80"/>
      <c r="AA740" s="80"/>
      <c r="AB740" s="80"/>
      <c r="AC740" s="80"/>
      <c r="AD740" s="80"/>
      <c r="AE740" s="89"/>
      <c r="AF740" s="89"/>
      <c r="AG740" s="89"/>
      <c r="AH740" s="89"/>
      <c r="AI740" s="89"/>
      <c r="AJ740" s="38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23"/>
    </row>
    <row r="741" spans="1:47" ht="10.7" customHeight="1" x14ac:dyDescent="0.15">
      <c r="A741" s="148"/>
      <c r="B741" s="149"/>
      <c r="C741" s="149"/>
      <c r="D741" s="149"/>
      <c r="E741" s="149"/>
      <c r="F741" s="149"/>
      <c r="G741" s="149"/>
      <c r="H741" s="150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9"/>
      <c r="U741" s="4"/>
      <c r="V741" s="10"/>
      <c r="W741" s="80"/>
      <c r="X741" s="80"/>
      <c r="Y741" s="80"/>
      <c r="Z741" s="80"/>
      <c r="AA741" s="80"/>
      <c r="AB741" s="80"/>
      <c r="AC741" s="80"/>
      <c r="AD741" s="80"/>
      <c r="AE741" s="80"/>
      <c r="AF741" s="80"/>
      <c r="AG741" s="80"/>
      <c r="AH741" s="80"/>
      <c r="AI741" s="80"/>
      <c r="AJ741" s="38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23"/>
    </row>
    <row r="742" spans="1:47" ht="10.7" customHeight="1" x14ac:dyDescent="0.15">
      <c r="A742" s="148"/>
      <c r="B742" s="149"/>
      <c r="C742" s="149"/>
      <c r="D742" s="149"/>
      <c r="E742" s="149"/>
      <c r="F742" s="149"/>
      <c r="G742" s="149"/>
      <c r="H742" s="150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9"/>
      <c r="U742" s="4"/>
      <c r="V742" s="10"/>
      <c r="W742" s="80"/>
      <c r="X742" s="80"/>
      <c r="Y742" s="80"/>
      <c r="Z742" s="80"/>
      <c r="AA742" s="80"/>
      <c r="AB742" s="80"/>
      <c r="AC742" s="80"/>
      <c r="AD742" s="80"/>
      <c r="AE742" s="80"/>
      <c r="AF742" s="80"/>
      <c r="AG742" s="80"/>
      <c r="AH742" s="80"/>
      <c r="AI742" s="80"/>
      <c r="AJ742" s="38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23"/>
    </row>
    <row r="743" spans="1:47" ht="10.7" customHeight="1" x14ac:dyDescent="0.15">
      <c r="A743" s="151"/>
      <c r="B743" s="152"/>
      <c r="C743" s="152"/>
      <c r="D743" s="152"/>
      <c r="E743" s="152"/>
      <c r="F743" s="152"/>
      <c r="G743" s="152"/>
      <c r="H743" s="153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94" t="s">
        <v>178</v>
      </c>
      <c r="U743" s="91"/>
      <c r="V743" s="92"/>
      <c r="W743" s="95" t="s">
        <v>288</v>
      </c>
      <c r="X743" s="93"/>
      <c r="Y743" s="93"/>
      <c r="Z743" s="93"/>
      <c r="AA743" s="93"/>
      <c r="AB743" s="93"/>
      <c r="AC743" s="93"/>
      <c r="AD743" s="93"/>
      <c r="AE743" s="80"/>
      <c r="AF743" s="80"/>
      <c r="AG743" s="80"/>
      <c r="AH743" s="80"/>
      <c r="AI743" s="80"/>
      <c r="AJ743" s="22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43" t="s">
        <v>407</v>
      </c>
    </row>
    <row r="744" spans="1:47" ht="10.7" customHeight="1" x14ac:dyDescent="0.15">
      <c r="A744" s="163" t="s">
        <v>177</v>
      </c>
      <c r="B744" s="164"/>
      <c r="C744" s="164"/>
      <c r="D744" s="164"/>
      <c r="E744" s="164"/>
      <c r="F744" s="164"/>
      <c r="G744" s="164"/>
      <c r="H744" s="165"/>
      <c r="I744" s="166" t="s">
        <v>406</v>
      </c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9"/>
      <c r="U744" s="4"/>
      <c r="V744" s="10"/>
      <c r="W744" s="80"/>
      <c r="X744" s="80"/>
      <c r="Y744" s="80"/>
      <c r="Z744" s="80"/>
      <c r="AA744" s="80"/>
      <c r="AB744" s="80"/>
      <c r="AC744" s="80"/>
      <c r="AD744" s="80"/>
      <c r="AE744" s="89"/>
      <c r="AF744" s="89"/>
      <c r="AG744" s="89"/>
      <c r="AH744" s="89"/>
      <c r="AI744" s="89"/>
      <c r="AJ744" s="38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23"/>
    </row>
    <row r="745" spans="1:47" ht="10.7" customHeight="1" x14ac:dyDescent="0.15">
      <c r="A745" s="148"/>
      <c r="B745" s="149"/>
      <c r="C745" s="149"/>
      <c r="D745" s="149"/>
      <c r="E745" s="149"/>
      <c r="F745" s="149"/>
      <c r="G745" s="149"/>
      <c r="H745" s="150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9"/>
      <c r="U745" s="4"/>
      <c r="V745" s="10"/>
      <c r="W745" s="80"/>
      <c r="X745" s="80"/>
      <c r="Y745" s="80"/>
      <c r="Z745" s="80"/>
      <c r="AA745" s="80"/>
      <c r="AB745" s="80"/>
      <c r="AC745" s="80"/>
      <c r="AD745" s="80"/>
      <c r="AE745" s="80"/>
      <c r="AF745" s="80"/>
      <c r="AG745" s="80"/>
      <c r="AH745" s="80"/>
      <c r="AI745" s="80"/>
      <c r="AJ745" s="38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23"/>
    </row>
    <row r="746" spans="1:47" ht="10.7" customHeight="1" x14ac:dyDescent="0.15">
      <c r="A746" s="148"/>
      <c r="B746" s="149"/>
      <c r="C746" s="149"/>
      <c r="D746" s="149"/>
      <c r="E746" s="149"/>
      <c r="F746" s="149"/>
      <c r="G746" s="149"/>
      <c r="H746" s="150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9"/>
      <c r="U746" s="4"/>
      <c r="V746" s="10"/>
      <c r="W746" s="80"/>
      <c r="X746" s="80"/>
      <c r="Y746" s="80"/>
      <c r="Z746" s="80"/>
      <c r="AA746" s="80"/>
      <c r="AB746" s="80"/>
      <c r="AC746" s="80"/>
      <c r="AD746" s="80"/>
      <c r="AE746" s="80"/>
      <c r="AF746" s="80"/>
      <c r="AG746" s="80"/>
      <c r="AH746" s="80"/>
      <c r="AI746" s="80"/>
      <c r="AJ746" s="38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23"/>
    </row>
    <row r="747" spans="1:47" ht="10.7" customHeight="1" x14ac:dyDescent="0.15">
      <c r="A747" s="151"/>
      <c r="B747" s="152"/>
      <c r="C747" s="152"/>
      <c r="D747" s="152"/>
      <c r="E747" s="152"/>
      <c r="F747" s="152"/>
      <c r="G747" s="152"/>
      <c r="H747" s="153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94" t="s">
        <v>178</v>
      </c>
      <c r="U747" s="91"/>
      <c r="V747" s="92"/>
      <c r="W747" s="95" t="s">
        <v>288</v>
      </c>
      <c r="X747" s="93"/>
      <c r="Y747" s="93"/>
      <c r="Z747" s="93"/>
      <c r="AA747" s="93"/>
      <c r="AB747" s="93"/>
      <c r="AC747" s="93"/>
      <c r="AD747" s="93"/>
      <c r="AE747" s="93"/>
      <c r="AF747" s="93"/>
      <c r="AG747" s="93"/>
      <c r="AH747" s="93"/>
      <c r="AI747" s="93"/>
      <c r="AJ747" s="22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43" t="s">
        <v>408</v>
      </c>
    </row>
    <row r="748" spans="1:47" ht="10.7" customHeight="1" x14ac:dyDescent="0.15">
      <c r="A748" s="163" t="s">
        <v>409</v>
      </c>
      <c r="B748" s="164"/>
      <c r="C748" s="164"/>
      <c r="D748" s="164"/>
      <c r="E748" s="164"/>
      <c r="F748" s="164"/>
      <c r="G748" s="164"/>
      <c r="H748" s="165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9"/>
      <c r="U748" s="4"/>
      <c r="V748" s="10"/>
      <c r="W748" s="80"/>
      <c r="X748" s="80"/>
      <c r="Y748" s="80"/>
      <c r="Z748" s="80"/>
      <c r="AA748" s="80"/>
      <c r="AB748" s="80"/>
      <c r="AC748" s="80"/>
      <c r="AD748" s="80"/>
      <c r="AE748" s="80"/>
      <c r="AF748" s="80"/>
      <c r="AG748" s="80"/>
      <c r="AH748" s="80"/>
      <c r="AI748" s="80"/>
      <c r="AJ748" s="38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23"/>
    </row>
    <row r="749" spans="1:47" ht="10.7" customHeight="1" x14ac:dyDescent="0.15">
      <c r="A749" s="148"/>
      <c r="B749" s="149"/>
      <c r="C749" s="149"/>
      <c r="D749" s="149"/>
      <c r="E749" s="149"/>
      <c r="F749" s="149"/>
      <c r="G749" s="149"/>
      <c r="H749" s="150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9"/>
      <c r="U749" s="4"/>
      <c r="V749" s="10"/>
      <c r="W749" s="80"/>
      <c r="X749" s="80"/>
      <c r="Y749" s="80"/>
      <c r="Z749" s="80"/>
      <c r="AA749" s="80"/>
      <c r="AB749" s="80"/>
      <c r="AC749" s="80"/>
      <c r="AD749" s="80"/>
      <c r="AE749" s="80"/>
      <c r="AF749" s="80"/>
      <c r="AG749" s="80"/>
      <c r="AH749" s="80"/>
      <c r="AI749" s="80"/>
      <c r="AJ749" s="38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23"/>
    </row>
    <row r="750" spans="1:47" ht="10.7" customHeight="1" x14ac:dyDescent="0.15">
      <c r="A750" s="148"/>
      <c r="B750" s="149"/>
      <c r="C750" s="149"/>
      <c r="D750" s="149"/>
      <c r="E750" s="149"/>
      <c r="F750" s="149"/>
      <c r="G750" s="149"/>
      <c r="H750" s="150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9"/>
      <c r="U750" s="4"/>
      <c r="V750" s="10"/>
      <c r="W750" s="80"/>
      <c r="X750" s="80"/>
      <c r="Y750" s="80"/>
      <c r="Z750" s="80"/>
      <c r="AA750" s="80"/>
      <c r="AB750" s="80"/>
      <c r="AC750" s="80"/>
      <c r="AD750" s="80"/>
      <c r="AE750" s="80"/>
      <c r="AF750" s="80"/>
      <c r="AG750" s="80"/>
      <c r="AH750" s="80"/>
      <c r="AI750" s="80"/>
      <c r="AJ750" s="38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23"/>
    </row>
    <row r="751" spans="1:47" ht="10.7" customHeight="1" x14ac:dyDescent="0.15">
      <c r="A751" s="167"/>
      <c r="B751" s="168"/>
      <c r="C751" s="168"/>
      <c r="D751" s="168"/>
      <c r="E751" s="168"/>
      <c r="F751" s="168"/>
      <c r="G751" s="168"/>
      <c r="H751" s="169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81" t="s">
        <v>183</v>
      </c>
      <c r="U751" s="82"/>
      <c r="V751" s="83"/>
      <c r="W751" s="84" t="s">
        <v>68</v>
      </c>
      <c r="X751" s="85"/>
      <c r="Y751" s="85"/>
      <c r="Z751" s="85"/>
      <c r="AA751" s="85"/>
      <c r="AB751" s="85"/>
      <c r="AC751" s="85"/>
      <c r="AD751" s="85"/>
      <c r="AE751" s="85"/>
      <c r="AF751" s="85"/>
      <c r="AG751" s="85"/>
      <c r="AH751" s="85"/>
      <c r="AI751" s="85"/>
      <c r="AJ751" s="37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48" t="s">
        <v>410</v>
      </c>
    </row>
    <row r="753" spans="1:47" ht="10.7" customHeight="1" x14ac:dyDescent="0.15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  <c r="AB753" s="11"/>
      <c r="AC753" s="11"/>
      <c r="AD753" s="11"/>
      <c r="AE753" s="11"/>
      <c r="AF753" s="11"/>
      <c r="AG753" s="11"/>
      <c r="AH753" s="11"/>
      <c r="AI753" s="11"/>
      <c r="AJ753" s="11"/>
      <c r="AK753" s="11"/>
      <c r="AL753" s="11"/>
      <c r="AM753" s="11"/>
      <c r="AN753" s="11"/>
      <c r="AO753" s="11"/>
      <c r="AP753" s="160"/>
      <c r="AQ753" s="161"/>
      <c r="AR753" s="161"/>
      <c r="AS753" s="161"/>
      <c r="AT753" s="161"/>
      <c r="AU753" s="162"/>
    </row>
    <row r="754" spans="1:47" ht="10.7" customHeight="1" x14ac:dyDescent="0.15">
      <c r="A754" s="45" t="s">
        <v>395</v>
      </c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N754" s="27"/>
      <c r="O754" s="27"/>
      <c r="P754" s="27"/>
      <c r="R754" s="4"/>
      <c r="S754" s="4"/>
      <c r="T754" s="4"/>
      <c r="U754" s="4"/>
      <c r="V754" s="4"/>
      <c r="W754" s="4"/>
      <c r="X754" s="4"/>
      <c r="Y754" s="4"/>
      <c r="Z754" s="4"/>
      <c r="AA754" s="4"/>
      <c r="AC754" s="27"/>
      <c r="AD754" s="27"/>
      <c r="AE754" s="156" t="s">
        <v>68</v>
      </c>
      <c r="AF754" s="157"/>
      <c r="AG754" s="157"/>
      <c r="AH754" s="157"/>
      <c r="AI754" s="157"/>
      <c r="AJ754" s="46" t="s">
        <v>69</v>
      </c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2" t="s">
        <v>107</v>
      </c>
    </row>
    <row r="755" spans="1:47" ht="10.7" customHeight="1" x14ac:dyDescent="0.15">
      <c r="A755" s="15"/>
      <c r="B755" s="4"/>
      <c r="C755" s="4"/>
      <c r="D755" s="4"/>
      <c r="E755" s="46" t="s">
        <v>85</v>
      </c>
      <c r="F755" s="4"/>
      <c r="G755" s="4"/>
      <c r="H755" s="4"/>
      <c r="I755" s="4"/>
      <c r="J755" s="4"/>
      <c r="K755" s="4"/>
      <c r="L755" s="4"/>
      <c r="M755" s="27"/>
      <c r="N755" s="27"/>
      <c r="O755" s="27"/>
      <c r="P755" s="27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27"/>
      <c r="AC755" s="27"/>
      <c r="AD755" s="27"/>
      <c r="AE755" s="27"/>
      <c r="AF755" s="27"/>
      <c r="AG755" s="27"/>
      <c r="AH755" s="27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5"/>
    </row>
    <row r="756" spans="1:47" ht="10.7" customHeight="1" x14ac:dyDescent="0.15">
      <c r="A756" s="16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  <c r="AB756" s="11"/>
      <c r="AC756" s="11"/>
      <c r="AD756" s="11"/>
      <c r="AE756" s="11"/>
      <c r="AF756" s="11"/>
      <c r="AG756" s="11"/>
      <c r="AH756" s="11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2"/>
    </row>
    <row r="757" spans="1:47" ht="10.7" customHeight="1" x14ac:dyDescent="0.15">
      <c r="A757" s="112" t="s">
        <v>20</v>
      </c>
      <c r="B757" s="106"/>
      <c r="C757" s="106"/>
      <c r="D757" s="106"/>
      <c r="E757" s="106"/>
      <c r="F757" s="106"/>
      <c r="G757" s="106"/>
      <c r="H757" s="158"/>
      <c r="I757" s="106" t="s">
        <v>19</v>
      </c>
      <c r="J757" s="106"/>
      <c r="K757" s="106"/>
      <c r="L757" s="106"/>
      <c r="M757" s="106"/>
      <c r="N757" s="106"/>
      <c r="O757" s="106"/>
      <c r="P757" s="106"/>
      <c r="Q757" s="106"/>
      <c r="R757" s="106"/>
      <c r="S757" s="158"/>
      <c r="T757" s="114" t="s">
        <v>13</v>
      </c>
      <c r="U757" s="114"/>
      <c r="V757" s="114"/>
      <c r="W757" s="114" t="s">
        <v>14</v>
      </c>
      <c r="X757" s="114"/>
      <c r="Y757" s="114"/>
      <c r="Z757" s="114" t="s">
        <v>15</v>
      </c>
      <c r="AA757" s="114"/>
      <c r="AB757" s="114"/>
      <c r="AC757" s="114"/>
      <c r="AD757" s="114"/>
      <c r="AE757" s="114" t="s">
        <v>16</v>
      </c>
      <c r="AF757" s="114"/>
      <c r="AG757" s="114"/>
      <c r="AH757" s="114"/>
      <c r="AI757" s="114"/>
      <c r="AJ757" s="106" t="s">
        <v>18</v>
      </c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7"/>
    </row>
    <row r="758" spans="1:47" ht="10.7" customHeight="1" x14ac:dyDescent="0.15">
      <c r="A758" s="113"/>
      <c r="B758" s="108"/>
      <c r="C758" s="108"/>
      <c r="D758" s="108"/>
      <c r="E758" s="108"/>
      <c r="F758" s="108"/>
      <c r="G758" s="108"/>
      <c r="H758" s="159"/>
      <c r="I758" s="108"/>
      <c r="J758" s="108"/>
      <c r="K758" s="108"/>
      <c r="L758" s="108"/>
      <c r="M758" s="108"/>
      <c r="N758" s="108"/>
      <c r="O758" s="108"/>
      <c r="P758" s="108"/>
      <c r="Q758" s="108"/>
      <c r="R758" s="108"/>
      <c r="S758" s="159"/>
      <c r="T758" s="115"/>
      <c r="U758" s="115"/>
      <c r="V758" s="115"/>
      <c r="W758" s="115"/>
      <c r="X758" s="115"/>
      <c r="Y758" s="115"/>
      <c r="Z758" s="115"/>
      <c r="AA758" s="115"/>
      <c r="AB758" s="115"/>
      <c r="AC758" s="115"/>
      <c r="AD758" s="115"/>
      <c r="AE758" s="115"/>
      <c r="AF758" s="115"/>
      <c r="AG758" s="115"/>
      <c r="AH758" s="115"/>
      <c r="AI758" s="115"/>
      <c r="AJ758" s="108"/>
      <c r="AK758" s="108"/>
      <c r="AL758" s="108"/>
      <c r="AM758" s="108"/>
      <c r="AN758" s="108"/>
      <c r="AO758" s="108"/>
      <c r="AP758" s="108"/>
      <c r="AQ758" s="108"/>
      <c r="AR758" s="108"/>
      <c r="AS758" s="108"/>
      <c r="AT758" s="108"/>
      <c r="AU758" s="109"/>
    </row>
    <row r="759" spans="1:47" ht="10.7" customHeight="1" x14ac:dyDescent="0.15">
      <c r="A759" s="172" t="s">
        <v>81</v>
      </c>
      <c r="B759" s="173"/>
      <c r="C759" s="173"/>
      <c r="D759" s="173"/>
      <c r="E759" s="173"/>
      <c r="F759" s="173"/>
      <c r="G759" s="173"/>
      <c r="H759" s="174"/>
      <c r="I759" s="154"/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7"/>
      <c r="U759" s="1"/>
      <c r="V759" s="18"/>
      <c r="W759" s="80" t="s">
        <v>36</v>
      </c>
      <c r="X759" s="80"/>
      <c r="Y759" s="80"/>
      <c r="Z759" s="80" t="s">
        <v>36</v>
      </c>
      <c r="AA759" s="80"/>
      <c r="AB759" s="80"/>
      <c r="AC759" s="80"/>
      <c r="AD759" s="80"/>
      <c r="AE759" s="80" t="s">
        <v>36</v>
      </c>
      <c r="AF759" s="80"/>
      <c r="AG759" s="80"/>
      <c r="AH759" s="80"/>
      <c r="AI759" s="80"/>
      <c r="AJ759" s="38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23"/>
    </row>
    <row r="760" spans="1:47" ht="10.7" customHeight="1" x14ac:dyDescent="0.15">
      <c r="A760" s="139"/>
      <c r="B760" s="140"/>
      <c r="C760" s="140"/>
      <c r="D760" s="140"/>
      <c r="E760" s="140"/>
      <c r="F760" s="140"/>
      <c r="G760" s="140"/>
      <c r="H760" s="141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9"/>
      <c r="U760" s="4"/>
      <c r="V760" s="10"/>
      <c r="W760" s="80" t="s">
        <v>36</v>
      </c>
      <c r="X760" s="80"/>
      <c r="Y760" s="80"/>
      <c r="Z760" s="80" t="s">
        <v>36</v>
      </c>
      <c r="AA760" s="80"/>
      <c r="AB760" s="80"/>
      <c r="AC760" s="80"/>
      <c r="AD760" s="80"/>
      <c r="AE760" s="80" t="s">
        <v>36</v>
      </c>
      <c r="AF760" s="80"/>
      <c r="AG760" s="80"/>
      <c r="AH760" s="80"/>
      <c r="AI760" s="80"/>
      <c r="AJ760" s="38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23"/>
    </row>
    <row r="761" spans="1:47" ht="10.7" customHeight="1" x14ac:dyDescent="0.15">
      <c r="A761" s="139"/>
      <c r="B761" s="140"/>
      <c r="C761" s="140"/>
      <c r="D761" s="140"/>
      <c r="E761" s="140"/>
      <c r="F761" s="140"/>
      <c r="G761" s="140"/>
      <c r="H761" s="141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9"/>
      <c r="U761" s="4"/>
      <c r="V761" s="10"/>
      <c r="W761" s="80" t="s">
        <v>36</v>
      </c>
      <c r="X761" s="80"/>
      <c r="Y761" s="80"/>
      <c r="Z761" s="80" t="s">
        <v>36</v>
      </c>
      <c r="AA761" s="80"/>
      <c r="AB761" s="80"/>
      <c r="AC761" s="80"/>
      <c r="AD761" s="80"/>
      <c r="AE761" s="80" t="s">
        <v>36</v>
      </c>
      <c r="AF761" s="80"/>
      <c r="AG761" s="80"/>
      <c r="AH761" s="80"/>
      <c r="AI761" s="80"/>
      <c r="AJ761" s="38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23"/>
    </row>
    <row r="762" spans="1:47" ht="10.7" customHeight="1" x14ac:dyDescent="0.15">
      <c r="A762" s="142"/>
      <c r="B762" s="143"/>
      <c r="C762" s="143"/>
      <c r="D762" s="143"/>
      <c r="E762" s="143"/>
      <c r="F762" s="143"/>
      <c r="G762" s="143"/>
      <c r="H762" s="144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94"/>
      <c r="U762" s="91"/>
      <c r="V762" s="92"/>
      <c r="W762" s="104" t="s">
        <v>36</v>
      </c>
      <c r="X762" s="80"/>
      <c r="Y762" s="80"/>
      <c r="Z762" s="80" t="s">
        <v>36</v>
      </c>
      <c r="AA762" s="80"/>
      <c r="AB762" s="80"/>
      <c r="AC762" s="80"/>
      <c r="AD762" s="80"/>
      <c r="AE762" s="80" t="s">
        <v>36</v>
      </c>
      <c r="AF762" s="80"/>
      <c r="AG762" s="80"/>
      <c r="AH762" s="80"/>
      <c r="AI762" s="80"/>
      <c r="AJ762" s="38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23"/>
    </row>
    <row r="763" spans="1:47" ht="10.7" customHeight="1" x14ac:dyDescent="0.15">
      <c r="A763" s="163"/>
      <c r="B763" s="164"/>
      <c r="C763" s="164"/>
      <c r="D763" s="164"/>
      <c r="E763" s="164"/>
      <c r="F763" s="164"/>
      <c r="G763" s="164"/>
      <c r="H763" s="165"/>
      <c r="I763" s="166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9"/>
      <c r="U763" s="6"/>
      <c r="V763" s="8"/>
      <c r="W763" s="89" t="s">
        <v>36</v>
      </c>
      <c r="X763" s="89"/>
      <c r="Y763" s="89"/>
      <c r="Z763" s="89" t="s">
        <v>36</v>
      </c>
      <c r="AA763" s="89"/>
      <c r="AB763" s="89"/>
      <c r="AC763" s="89"/>
      <c r="AD763" s="89"/>
      <c r="AE763" s="89" t="s">
        <v>36</v>
      </c>
      <c r="AF763" s="89"/>
      <c r="AG763" s="89"/>
      <c r="AH763" s="89"/>
      <c r="AI763" s="89"/>
      <c r="AJ763" s="21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24"/>
    </row>
    <row r="764" spans="1:47" ht="10.7" customHeight="1" x14ac:dyDescent="0.15">
      <c r="A764" s="148"/>
      <c r="B764" s="149"/>
      <c r="C764" s="149"/>
      <c r="D764" s="149"/>
      <c r="E764" s="149"/>
      <c r="F764" s="149"/>
      <c r="G764" s="149"/>
      <c r="H764" s="150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9"/>
      <c r="U764" s="4"/>
      <c r="V764" s="10"/>
      <c r="W764" s="80" t="s">
        <v>36</v>
      </c>
      <c r="X764" s="80"/>
      <c r="Y764" s="80"/>
      <c r="Z764" s="80" t="s">
        <v>36</v>
      </c>
      <c r="AA764" s="80"/>
      <c r="AB764" s="80"/>
      <c r="AC764" s="80"/>
      <c r="AD764" s="80"/>
      <c r="AE764" s="80" t="s">
        <v>36</v>
      </c>
      <c r="AF764" s="80"/>
      <c r="AG764" s="80"/>
      <c r="AH764" s="80"/>
      <c r="AI764" s="80"/>
      <c r="AJ764" s="38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23"/>
    </row>
    <row r="765" spans="1:47" ht="10.7" customHeight="1" x14ac:dyDescent="0.15">
      <c r="A765" s="148"/>
      <c r="B765" s="149"/>
      <c r="C765" s="149"/>
      <c r="D765" s="149"/>
      <c r="E765" s="149"/>
      <c r="F765" s="149"/>
      <c r="G765" s="149"/>
      <c r="H765" s="150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9"/>
      <c r="U765" s="4"/>
      <c r="V765" s="10"/>
      <c r="W765" s="80" t="s">
        <v>36</v>
      </c>
      <c r="X765" s="80"/>
      <c r="Y765" s="80"/>
      <c r="Z765" s="80" t="s">
        <v>36</v>
      </c>
      <c r="AA765" s="80"/>
      <c r="AB765" s="80"/>
      <c r="AC765" s="80"/>
      <c r="AD765" s="80"/>
      <c r="AE765" s="80" t="s">
        <v>36</v>
      </c>
      <c r="AF765" s="80"/>
      <c r="AG765" s="80"/>
      <c r="AH765" s="80"/>
      <c r="AI765" s="80"/>
      <c r="AJ765" s="38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23"/>
    </row>
    <row r="766" spans="1:47" ht="10.7" customHeight="1" x14ac:dyDescent="0.15">
      <c r="A766" s="151"/>
      <c r="B766" s="152"/>
      <c r="C766" s="152"/>
      <c r="D766" s="152"/>
      <c r="E766" s="152"/>
      <c r="F766" s="152"/>
      <c r="G766" s="152"/>
      <c r="H766" s="153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03"/>
      <c r="U766" s="101"/>
      <c r="V766" s="102"/>
      <c r="W766" s="104" t="s">
        <v>36</v>
      </c>
      <c r="X766" s="80"/>
      <c r="Y766" s="80"/>
      <c r="Z766" s="80" t="s">
        <v>36</v>
      </c>
      <c r="AA766" s="80"/>
      <c r="AB766" s="80"/>
      <c r="AC766" s="80"/>
      <c r="AD766" s="80"/>
      <c r="AE766" s="80" t="s">
        <v>36</v>
      </c>
      <c r="AF766" s="80"/>
      <c r="AG766" s="80"/>
      <c r="AH766" s="80"/>
      <c r="AI766" s="80"/>
      <c r="AJ766" s="38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23"/>
    </row>
    <row r="767" spans="1:47" ht="10.7" customHeight="1" x14ac:dyDescent="0.15">
      <c r="A767" s="163"/>
      <c r="B767" s="164"/>
      <c r="C767" s="164"/>
      <c r="D767" s="164"/>
      <c r="E767" s="164"/>
      <c r="F767" s="164"/>
      <c r="G767" s="164"/>
      <c r="H767" s="165"/>
      <c r="I767" s="171"/>
      <c r="J767" s="97"/>
      <c r="K767" s="97"/>
      <c r="L767" s="97"/>
      <c r="M767" s="97"/>
      <c r="N767" s="97"/>
      <c r="O767" s="97"/>
      <c r="P767" s="97"/>
      <c r="Q767" s="97"/>
      <c r="R767" s="97"/>
      <c r="S767" s="131"/>
      <c r="T767" s="9"/>
      <c r="U767" s="6"/>
      <c r="V767" s="8"/>
      <c r="W767" s="89" t="s">
        <v>36</v>
      </c>
      <c r="X767" s="89"/>
      <c r="Y767" s="89"/>
      <c r="Z767" s="89" t="s">
        <v>36</v>
      </c>
      <c r="AA767" s="89"/>
      <c r="AB767" s="89"/>
      <c r="AC767" s="89"/>
      <c r="AD767" s="89"/>
      <c r="AE767" s="89" t="s">
        <v>36</v>
      </c>
      <c r="AF767" s="89"/>
      <c r="AG767" s="89"/>
      <c r="AH767" s="89"/>
      <c r="AI767" s="89"/>
      <c r="AJ767" s="21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24"/>
    </row>
    <row r="768" spans="1:47" ht="10.7" customHeight="1" x14ac:dyDescent="0.15">
      <c r="A768" s="148"/>
      <c r="B768" s="149"/>
      <c r="C768" s="149"/>
      <c r="D768" s="149"/>
      <c r="E768" s="149"/>
      <c r="F768" s="149"/>
      <c r="G768" s="149"/>
      <c r="H768" s="150"/>
      <c r="I768" s="132"/>
      <c r="J768" s="74"/>
      <c r="K768" s="74"/>
      <c r="L768" s="74"/>
      <c r="M768" s="74"/>
      <c r="N768" s="74"/>
      <c r="O768" s="74"/>
      <c r="P768" s="74"/>
      <c r="Q768" s="74"/>
      <c r="R768" s="74"/>
      <c r="S768" s="133"/>
      <c r="T768" s="19"/>
      <c r="U768" s="4"/>
      <c r="V768" s="10"/>
      <c r="W768" s="80" t="s">
        <v>36</v>
      </c>
      <c r="X768" s="80"/>
      <c r="Y768" s="80"/>
      <c r="Z768" s="80" t="s">
        <v>36</v>
      </c>
      <c r="AA768" s="80"/>
      <c r="AB768" s="80"/>
      <c r="AC768" s="80"/>
      <c r="AD768" s="80"/>
      <c r="AE768" s="80" t="s">
        <v>36</v>
      </c>
      <c r="AF768" s="80"/>
      <c r="AG768" s="80"/>
      <c r="AH768" s="80"/>
      <c r="AI768" s="80"/>
      <c r="AJ768" s="38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23"/>
    </row>
    <row r="769" spans="1:47" ht="10.7" customHeight="1" x14ac:dyDescent="0.15">
      <c r="A769" s="148"/>
      <c r="B769" s="149"/>
      <c r="C769" s="149"/>
      <c r="D769" s="149"/>
      <c r="E769" s="149"/>
      <c r="F769" s="149"/>
      <c r="G769" s="149"/>
      <c r="H769" s="150"/>
      <c r="I769" s="132"/>
      <c r="J769" s="74"/>
      <c r="K769" s="74"/>
      <c r="L769" s="74"/>
      <c r="M769" s="74"/>
      <c r="N769" s="74"/>
      <c r="O769" s="74"/>
      <c r="P769" s="74"/>
      <c r="Q769" s="74"/>
      <c r="R769" s="74"/>
      <c r="S769" s="133"/>
      <c r="T769" s="19"/>
      <c r="U769" s="4"/>
      <c r="V769" s="10"/>
      <c r="W769" s="80" t="s">
        <v>36</v>
      </c>
      <c r="X769" s="80"/>
      <c r="Y769" s="80"/>
      <c r="Z769" s="80" t="s">
        <v>36</v>
      </c>
      <c r="AA769" s="80"/>
      <c r="AB769" s="80"/>
      <c r="AC769" s="80"/>
      <c r="AD769" s="80"/>
      <c r="AE769" s="80" t="s">
        <v>36</v>
      </c>
      <c r="AF769" s="80"/>
      <c r="AG769" s="80"/>
      <c r="AH769" s="80"/>
      <c r="AI769" s="80"/>
      <c r="AJ769" s="38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23"/>
    </row>
    <row r="770" spans="1:47" ht="10.7" customHeight="1" x14ac:dyDescent="0.15">
      <c r="A770" s="151"/>
      <c r="B770" s="152"/>
      <c r="C770" s="152"/>
      <c r="D770" s="152"/>
      <c r="E770" s="152"/>
      <c r="F770" s="152"/>
      <c r="G770" s="152"/>
      <c r="H770" s="153"/>
      <c r="I770" s="134"/>
      <c r="J770" s="87"/>
      <c r="K770" s="87"/>
      <c r="L770" s="87"/>
      <c r="M770" s="87"/>
      <c r="N770" s="87"/>
      <c r="O770" s="87"/>
      <c r="P770" s="87"/>
      <c r="Q770" s="87"/>
      <c r="R770" s="87"/>
      <c r="S770" s="135"/>
      <c r="T770" s="103"/>
      <c r="U770" s="101"/>
      <c r="V770" s="102"/>
      <c r="W770" s="104" t="s">
        <v>36</v>
      </c>
      <c r="X770" s="80"/>
      <c r="Y770" s="80"/>
      <c r="Z770" s="80" t="s">
        <v>36</v>
      </c>
      <c r="AA770" s="80"/>
      <c r="AB770" s="80"/>
      <c r="AC770" s="80"/>
      <c r="AD770" s="80"/>
      <c r="AE770" s="80" t="s">
        <v>36</v>
      </c>
      <c r="AF770" s="80"/>
      <c r="AG770" s="80"/>
      <c r="AH770" s="80"/>
      <c r="AI770" s="80"/>
      <c r="AJ770" s="38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23"/>
    </row>
    <row r="771" spans="1:47" ht="10.7" customHeight="1" x14ac:dyDescent="0.15">
      <c r="A771" s="163"/>
      <c r="B771" s="164"/>
      <c r="C771" s="164"/>
      <c r="D771" s="164"/>
      <c r="E771" s="164"/>
      <c r="F771" s="164"/>
      <c r="G771" s="164"/>
      <c r="H771" s="165"/>
      <c r="I771" s="170"/>
      <c r="J771" s="122"/>
      <c r="K771" s="122"/>
      <c r="L771" s="122"/>
      <c r="M771" s="122"/>
      <c r="N771" s="122"/>
      <c r="O771" s="122"/>
      <c r="P771" s="122"/>
      <c r="Q771" s="122"/>
      <c r="R771" s="122"/>
      <c r="S771" s="123"/>
      <c r="T771" s="9"/>
      <c r="U771" s="6"/>
      <c r="V771" s="8"/>
      <c r="W771" s="89" t="s">
        <v>36</v>
      </c>
      <c r="X771" s="89"/>
      <c r="Y771" s="89"/>
      <c r="Z771" s="89" t="s">
        <v>36</v>
      </c>
      <c r="AA771" s="89"/>
      <c r="AB771" s="89"/>
      <c r="AC771" s="89"/>
      <c r="AD771" s="89"/>
      <c r="AE771" s="89" t="s">
        <v>36</v>
      </c>
      <c r="AF771" s="89"/>
      <c r="AG771" s="89"/>
      <c r="AH771" s="89"/>
      <c r="AI771" s="89"/>
      <c r="AJ771" s="21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24"/>
    </row>
    <row r="772" spans="1:47" ht="10.7" customHeight="1" x14ac:dyDescent="0.15">
      <c r="A772" s="148"/>
      <c r="B772" s="149"/>
      <c r="C772" s="149"/>
      <c r="D772" s="149"/>
      <c r="E772" s="149"/>
      <c r="F772" s="149"/>
      <c r="G772" s="149"/>
      <c r="H772" s="150"/>
      <c r="I772" s="124"/>
      <c r="J772" s="125"/>
      <c r="K772" s="125"/>
      <c r="L772" s="125"/>
      <c r="M772" s="125"/>
      <c r="N772" s="125"/>
      <c r="O772" s="125"/>
      <c r="P772" s="125"/>
      <c r="Q772" s="125"/>
      <c r="R772" s="125"/>
      <c r="S772" s="126"/>
      <c r="T772" s="19"/>
      <c r="U772" s="4"/>
      <c r="V772" s="10"/>
      <c r="W772" s="80" t="s">
        <v>36</v>
      </c>
      <c r="X772" s="80"/>
      <c r="Y772" s="80"/>
      <c r="Z772" s="80" t="s">
        <v>36</v>
      </c>
      <c r="AA772" s="80"/>
      <c r="AB772" s="80"/>
      <c r="AC772" s="80"/>
      <c r="AD772" s="80"/>
      <c r="AE772" s="80" t="s">
        <v>36</v>
      </c>
      <c r="AF772" s="80"/>
      <c r="AG772" s="80"/>
      <c r="AH772" s="80"/>
      <c r="AI772" s="80"/>
      <c r="AJ772" s="38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23"/>
    </row>
    <row r="773" spans="1:47" ht="10.7" customHeight="1" x14ac:dyDescent="0.15">
      <c r="A773" s="148"/>
      <c r="B773" s="149"/>
      <c r="C773" s="149"/>
      <c r="D773" s="149"/>
      <c r="E773" s="149"/>
      <c r="F773" s="149"/>
      <c r="G773" s="149"/>
      <c r="H773" s="150"/>
      <c r="I773" s="124"/>
      <c r="J773" s="125"/>
      <c r="K773" s="125"/>
      <c r="L773" s="125"/>
      <c r="M773" s="125"/>
      <c r="N773" s="125"/>
      <c r="O773" s="125"/>
      <c r="P773" s="125"/>
      <c r="Q773" s="125"/>
      <c r="R773" s="125"/>
      <c r="S773" s="126"/>
      <c r="T773" s="19"/>
      <c r="U773" s="4"/>
      <c r="V773" s="10"/>
      <c r="W773" s="80" t="s">
        <v>36</v>
      </c>
      <c r="X773" s="80"/>
      <c r="Y773" s="80"/>
      <c r="Z773" s="80" t="s">
        <v>36</v>
      </c>
      <c r="AA773" s="80"/>
      <c r="AB773" s="80"/>
      <c r="AC773" s="80"/>
      <c r="AD773" s="80"/>
      <c r="AE773" s="80" t="s">
        <v>36</v>
      </c>
      <c r="AF773" s="80"/>
      <c r="AG773" s="80"/>
      <c r="AH773" s="80"/>
      <c r="AI773" s="80"/>
      <c r="AJ773" s="38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23"/>
    </row>
    <row r="774" spans="1:47" ht="10.7" customHeight="1" x14ac:dyDescent="0.15">
      <c r="A774" s="151"/>
      <c r="B774" s="152"/>
      <c r="C774" s="152"/>
      <c r="D774" s="152"/>
      <c r="E774" s="152"/>
      <c r="F774" s="152"/>
      <c r="G774" s="152"/>
      <c r="H774" s="153"/>
      <c r="I774" s="127"/>
      <c r="J774" s="128"/>
      <c r="K774" s="128"/>
      <c r="L774" s="128"/>
      <c r="M774" s="128"/>
      <c r="N774" s="128"/>
      <c r="O774" s="128"/>
      <c r="P774" s="128"/>
      <c r="Q774" s="128"/>
      <c r="R774" s="128"/>
      <c r="S774" s="129"/>
      <c r="T774" s="103"/>
      <c r="U774" s="101"/>
      <c r="V774" s="102"/>
      <c r="W774" s="104" t="s">
        <v>36</v>
      </c>
      <c r="X774" s="80"/>
      <c r="Y774" s="80"/>
      <c r="Z774" s="80" t="s">
        <v>36</v>
      </c>
      <c r="AA774" s="80"/>
      <c r="AB774" s="80"/>
      <c r="AC774" s="80"/>
      <c r="AD774" s="80"/>
      <c r="AE774" s="80" t="s">
        <v>36</v>
      </c>
      <c r="AF774" s="80"/>
      <c r="AG774" s="80"/>
      <c r="AH774" s="80"/>
      <c r="AI774" s="80"/>
      <c r="AJ774" s="38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23"/>
    </row>
    <row r="775" spans="1:47" ht="10.7" customHeight="1" x14ac:dyDescent="0.15">
      <c r="A775" s="163"/>
      <c r="B775" s="164"/>
      <c r="C775" s="164"/>
      <c r="D775" s="164"/>
      <c r="E775" s="164"/>
      <c r="F775" s="164"/>
      <c r="G775" s="164"/>
      <c r="H775" s="165"/>
      <c r="I775" s="166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9"/>
      <c r="U775" s="6"/>
      <c r="V775" s="8"/>
      <c r="W775" s="89" t="s">
        <v>36</v>
      </c>
      <c r="X775" s="89"/>
      <c r="Y775" s="89"/>
      <c r="Z775" s="89" t="s">
        <v>36</v>
      </c>
      <c r="AA775" s="89"/>
      <c r="AB775" s="89"/>
      <c r="AC775" s="89"/>
      <c r="AD775" s="89"/>
      <c r="AE775" s="89" t="s">
        <v>36</v>
      </c>
      <c r="AF775" s="89"/>
      <c r="AG775" s="89"/>
      <c r="AH775" s="89"/>
      <c r="AI775" s="89"/>
      <c r="AJ775" s="21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24"/>
    </row>
    <row r="776" spans="1:47" ht="10.7" customHeight="1" x14ac:dyDescent="0.15">
      <c r="A776" s="148"/>
      <c r="B776" s="149"/>
      <c r="C776" s="149"/>
      <c r="D776" s="149"/>
      <c r="E776" s="149"/>
      <c r="F776" s="149"/>
      <c r="G776" s="149"/>
      <c r="H776" s="150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9"/>
      <c r="U776" s="4"/>
      <c r="V776" s="10"/>
      <c r="W776" s="80" t="s">
        <v>36</v>
      </c>
      <c r="X776" s="80"/>
      <c r="Y776" s="80"/>
      <c r="Z776" s="80" t="s">
        <v>36</v>
      </c>
      <c r="AA776" s="80"/>
      <c r="AB776" s="80"/>
      <c r="AC776" s="80"/>
      <c r="AD776" s="80"/>
      <c r="AE776" s="80" t="s">
        <v>36</v>
      </c>
      <c r="AF776" s="80"/>
      <c r="AG776" s="80"/>
      <c r="AH776" s="80"/>
      <c r="AI776" s="80"/>
      <c r="AJ776" s="38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23"/>
    </row>
    <row r="777" spans="1:47" ht="10.7" customHeight="1" x14ac:dyDescent="0.15">
      <c r="A777" s="148"/>
      <c r="B777" s="149"/>
      <c r="C777" s="149"/>
      <c r="D777" s="149"/>
      <c r="E777" s="149"/>
      <c r="F777" s="149"/>
      <c r="G777" s="149"/>
      <c r="H777" s="150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9"/>
      <c r="U777" s="4"/>
      <c r="V777" s="10"/>
      <c r="W777" s="80" t="s">
        <v>36</v>
      </c>
      <c r="X777" s="80"/>
      <c r="Y777" s="80"/>
      <c r="Z777" s="80" t="s">
        <v>36</v>
      </c>
      <c r="AA777" s="80"/>
      <c r="AB777" s="80"/>
      <c r="AC777" s="80"/>
      <c r="AD777" s="80"/>
      <c r="AE777" s="80" t="s">
        <v>36</v>
      </c>
      <c r="AF777" s="80"/>
      <c r="AG777" s="80"/>
      <c r="AH777" s="80"/>
      <c r="AI777" s="80"/>
      <c r="AJ777" s="38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23"/>
    </row>
    <row r="778" spans="1:47" ht="10.7" customHeight="1" x14ac:dyDescent="0.15">
      <c r="A778" s="151"/>
      <c r="B778" s="152"/>
      <c r="C778" s="152"/>
      <c r="D778" s="152"/>
      <c r="E778" s="152"/>
      <c r="F778" s="152"/>
      <c r="G778" s="152"/>
      <c r="H778" s="153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94"/>
      <c r="U778" s="91"/>
      <c r="V778" s="92"/>
      <c r="W778" s="95" t="s">
        <v>36</v>
      </c>
      <c r="X778" s="93"/>
      <c r="Y778" s="93"/>
      <c r="Z778" s="93" t="s">
        <v>36</v>
      </c>
      <c r="AA778" s="93"/>
      <c r="AB778" s="93"/>
      <c r="AC778" s="93"/>
      <c r="AD778" s="93"/>
      <c r="AE778" s="80" t="s">
        <v>36</v>
      </c>
      <c r="AF778" s="80"/>
      <c r="AG778" s="80"/>
      <c r="AH778" s="80"/>
      <c r="AI778" s="80"/>
      <c r="AJ778" s="22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43"/>
    </row>
    <row r="779" spans="1:47" ht="10.7" customHeight="1" x14ac:dyDescent="0.15">
      <c r="A779" s="163"/>
      <c r="B779" s="164"/>
      <c r="C779" s="164"/>
      <c r="D779" s="164"/>
      <c r="E779" s="164"/>
      <c r="F779" s="164"/>
      <c r="G779" s="164"/>
      <c r="H779" s="165"/>
      <c r="I779" s="166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9"/>
      <c r="U779" s="4"/>
      <c r="V779" s="10"/>
      <c r="W779" s="80" t="s">
        <v>36</v>
      </c>
      <c r="X779" s="80"/>
      <c r="Y779" s="80"/>
      <c r="Z779" s="80" t="s">
        <v>36</v>
      </c>
      <c r="AA779" s="80"/>
      <c r="AB779" s="80"/>
      <c r="AC779" s="80"/>
      <c r="AD779" s="80"/>
      <c r="AE779" s="89" t="s">
        <v>36</v>
      </c>
      <c r="AF779" s="89"/>
      <c r="AG779" s="89"/>
      <c r="AH779" s="89"/>
      <c r="AI779" s="89"/>
      <c r="AJ779" s="38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23"/>
    </row>
    <row r="780" spans="1:47" ht="10.7" customHeight="1" x14ac:dyDescent="0.15">
      <c r="A780" s="148"/>
      <c r="B780" s="149"/>
      <c r="C780" s="149"/>
      <c r="D780" s="149"/>
      <c r="E780" s="149"/>
      <c r="F780" s="149"/>
      <c r="G780" s="149"/>
      <c r="H780" s="150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9"/>
      <c r="U780" s="4"/>
      <c r="V780" s="10"/>
      <c r="W780" s="80" t="s">
        <v>36</v>
      </c>
      <c r="X780" s="80"/>
      <c r="Y780" s="80"/>
      <c r="Z780" s="80" t="s">
        <v>36</v>
      </c>
      <c r="AA780" s="80"/>
      <c r="AB780" s="80"/>
      <c r="AC780" s="80"/>
      <c r="AD780" s="80"/>
      <c r="AE780" s="80" t="s">
        <v>36</v>
      </c>
      <c r="AF780" s="80"/>
      <c r="AG780" s="80"/>
      <c r="AH780" s="80"/>
      <c r="AI780" s="80"/>
      <c r="AJ780" s="38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23"/>
    </row>
    <row r="781" spans="1:47" ht="10.7" customHeight="1" x14ac:dyDescent="0.15">
      <c r="A781" s="148"/>
      <c r="B781" s="149"/>
      <c r="C781" s="149"/>
      <c r="D781" s="149"/>
      <c r="E781" s="149"/>
      <c r="F781" s="149"/>
      <c r="G781" s="149"/>
      <c r="H781" s="150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9"/>
      <c r="U781" s="4"/>
      <c r="V781" s="10"/>
      <c r="W781" s="80" t="s">
        <v>36</v>
      </c>
      <c r="X781" s="80"/>
      <c r="Y781" s="80"/>
      <c r="Z781" s="80" t="s">
        <v>36</v>
      </c>
      <c r="AA781" s="80"/>
      <c r="AB781" s="80"/>
      <c r="AC781" s="80"/>
      <c r="AD781" s="80"/>
      <c r="AE781" s="80" t="s">
        <v>36</v>
      </c>
      <c r="AF781" s="80"/>
      <c r="AG781" s="80"/>
      <c r="AH781" s="80"/>
      <c r="AI781" s="80"/>
      <c r="AJ781" s="38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23"/>
    </row>
    <row r="782" spans="1:47" ht="10.7" customHeight="1" x14ac:dyDescent="0.15">
      <c r="A782" s="151"/>
      <c r="B782" s="152"/>
      <c r="C782" s="152"/>
      <c r="D782" s="152"/>
      <c r="E782" s="152"/>
      <c r="F782" s="152"/>
      <c r="G782" s="152"/>
      <c r="H782" s="153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94"/>
      <c r="U782" s="91"/>
      <c r="V782" s="92"/>
      <c r="W782" s="95" t="s">
        <v>36</v>
      </c>
      <c r="X782" s="93"/>
      <c r="Y782" s="93"/>
      <c r="Z782" s="93" t="s">
        <v>36</v>
      </c>
      <c r="AA782" s="93"/>
      <c r="AB782" s="93"/>
      <c r="AC782" s="93"/>
      <c r="AD782" s="93"/>
      <c r="AE782" s="80" t="s">
        <v>36</v>
      </c>
      <c r="AF782" s="80"/>
      <c r="AG782" s="80"/>
      <c r="AH782" s="80"/>
      <c r="AI782" s="80"/>
      <c r="AJ782" s="22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43"/>
    </row>
    <row r="783" spans="1:47" ht="10.7" customHeight="1" x14ac:dyDescent="0.15">
      <c r="A783" s="163"/>
      <c r="B783" s="164"/>
      <c r="C783" s="164"/>
      <c r="D783" s="164"/>
      <c r="E783" s="164"/>
      <c r="F783" s="164"/>
      <c r="G783" s="164"/>
      <c r="H783" s="165"/>
      <c r="I783" s="166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9"/>
      <c r="U783" s="4"/>
      <c r="V783" s="10"/>
      <c r="W783" s="80" t="s">
        <v>36</v>
      </c>
      <c r="X783" s="80"/>
      <c r="Y783" s="80"/>
      <c r="Z783" s="80" t="s">
        <v>36</v>
      </c>
      <c r="AA783" s="80"/>
      <c r="AB783" s="80"/>
      <c r="AC783" s="80"/>
      <c r="AD783" s="80"/>
      <c r="AE783" s="89" t="s">
        <v>36</v>
      </c>
      <c r="AF783" s="89"/>
      <c r="AG783" s="89"/>
      <c r="AH783" s="89"/>
      <c r="AI783" s="89"/>
      <c r="AJ783" s="38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23"/>
    </row>
    <row r="784" spans="1:47" ht="10.7" customHeight="1" x14ac:dyDescent="0.15">
      <c r="A784" s="148"/>
      <c r="B784" s="149"/>
      <c r="C784" s="149"/>
      <c r="D784" s="149"/>
      <c r="E784" s="149"/>
      <c r="F784" s="149"/>
      <c r="G784" s="149"/>
      <c r="H784" s="150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9"/>
      <c r="U784" s="4"/>
      <c r="V784" s="10"/>
      <c r="W784" s="80" t="s">
        <v>36</v>
      </c>
      <c r="X784" s="80"/>
      <c r="Y784" s="80"/>
      <c r="Z784" s="80" t="s">
        <v>36</v>
      </c>
      <c r="AA784" s="80"/>
      <c r="AB784" s="80"/>
      <c r="AC784" s="80"/>
      <c r="AD784" s="80"/>
      <c r="AE784" s="80" t="s">
        <v>36</v>
      </c>
      <c r="AF784" s="80"/>
      <c r="AG784" s="80"/>
      <c r="AH784" s="80"/>
      <c r="AI784" s="80"/>
      <c r="AJ784" s="38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23"/>
    </row>
    <row r="785" spans="1:47" ht="10.7" customHeight="1" x14ac:dyDescent="0.15">
      <c r="A785" s="148"/>
      <c r="B785" s="149"/>
      <c r="C785" s="149"/>
      <c r="D785" s="149"/>
      <c r="E785" s="149"/>
      <c r="F785" s="149"/>
      <c r="G785" s="149"/>
      <c r="H785" s="150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9"/>
      <c r="U785" s="4"/>
      <c r="V785" s="10"/>
      <c r="W785" s="80" t="s">
        <v>36</v>
      </c>
      <c r="X785" s="80"/>
      <c r="Y785" s="80"/>
      <c r="Z785" s="80" t="s">
        <v>36</v>
      </c>
      <c r="AA785" s="80"/>
      <c r="AB785" s="80"/>
      <c r="AC785" s="80"/>
      <c r="AD785" s="80"/>
      <c r="AE785" s="80" t="s">
        <v>36</v>
      </c>
      <c r="AF785" s="80"/>
      <c r="AG785" s="80"/>
      <c r="AH785" s="80"/>
      <c r="AI785" s="80"/>
      <c r="AJ785" s="38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23"/>
    </row>
    <row r="786" spans="1:47" ht="10.7" customHeight="1" x14ac:dyDescent="0.15">
      <c r="A786" s="151"/>
      <c r="B786" s="152"/>
      <c r="C786" s="152"/>
      <c r="D786" s="152"/>
      <c r="E786" s="152"/>
      <c r="F786" s="152"/>
      <c r="G786" s="152"/>
      <c r="H786" s="153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94"/>
      <c r="U786" s="91"/>
      <c r="V786" s="92"/>
      <c r="W786" s="95" t="s">
        <v>36</v>
      </c>
      <c r="X786" s="93"/>
      <c r="Y786" s="93"/>
      <c r="Z786" s="93" t="s">
        <v>36</v>
      </c>
      <c r="AA786" s="93"/>
      <c r="AB786" s="93"/>
      <c r="AC786" s="93"/>
      <c r="AD786" s="93"/>
      <c r="AE786" s="80" t="s">
        <v>36</v>
      </c>
      <c r="AF786" s="80"/>
      <c r="AG786" s="80"/>
      <c r="AH786" s="80"/>
      <c r="AI786" s="80"/>
      <c r="AJ786" s="22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43"/>
    </row>
    <row r="787" spans="1:47" ht="10.7" customHeight="1" x14ac:dyDescent="0.15">
      <c r="A787" s="163"/>
      <c r="B787" s="164"/>
      <c r="C787" s="164"/>
      <c r="D787" s="164"/>
      <c r="E787" s="164"/>
      <c r="F787" s="164"/>
      <c r="G787" s="164"/>
      <c r="H787" s="165"/>
      <c r="I787" s="166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9"/>
      <c r="U787" s="4"/>
      <c r="V787" s="10"/>
      <c r="W787" s="80" t="s">
        <v>36</v>
      </c>
      <c r="X787" s="80"/>
      <c r="Y787" s="80"/>
      <c r="Z787" s="80" t="s">
        <v>36</v>
      </c>
      <c r="AA787" s="80"/>
      <c r="AB787" s="80"/>
      <c r="AC787" s="80"/>
      <c r="AD787" s="80"/>
      <c r="AE787" s="89" t="s">
        <v>36</v>
      </c>
      <c r="AF787" s="89"/>
      <c r="AG787" s="89"/>
      <c r="AH787" s="89"/>
      <c r="AI787" s="89"/>
      <c r="AJ787" s="38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23"/>
    </row>
    <row r="788" spans="1:47" ht="10.7" customHeight="1" x14ac:dyDescent="0.15">
      <c r="A788" s="148"/>
      <c r="B788" s="149"/>
      <c r="C788" s="149"/>
      <c r="D788" s="149"/>
      <c r="E788" s="149"/>
      <c r="F788" s="149"/>
      <c r="G788" s="149"/>
      <c r="H788" s="150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9"/>
      <c r="U788" s="4"/>
      <c r="V788" s="10"/>
      <c r="W788" s="80" t="s">
        <v>36</v>
      </c>
      <c r="X788" s="80"/>
      <c r="Y788" s="80"/>
      <c r="Z788" s="80" t="s">
        <v>36</v>
      </c>
      <c r="AA788" s="80"/>
      <c r="AB788" s="80"/>
      <c r="AC788" s="80"/>
      <c r="AD788" s="80"/>
      <c r="AE788" s="80" t="s">
        <v>36</v>
      </c>
      <c r="AF788" s="80"/>
      <c r="AG788" s="80"/>
      <c r="AH788" s="80"/>
      <c r="AI788" s="80"/>
      <c r="AJ788" s="38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23"/>
    </row>
    <row r="789" spans="1:47" ht="10.7" customHeight="1" x14ac:dyDescent="0.15">
      <c r="A789" s="148"/>
      <c r="B789" s="149"/>
      <c r="C789" s="149"/>
      <c r="D789" s="149"/>
      <c r="E789" s="149"/>
      <c r="F789" s="149"/>
      <c r="G789" s="149"/>
      <c r="H789" s="150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9"/>
      <c r="U789" s="4"/>
      <c r="V789" s="10"/>
      <c r="W789" s="80" t="s">
        <v>36</v>
      </c>
      <c r="X789" s="80"/>
      <c r="Y789" s="80"/>
      <c r="Z789" s="80" t="s">
        <v>36</v>
      </c>
      <c r="AA789" s="80"/>
      <c r="AB789" s="80"/>
      <c r="AC789" s="80"/>
      <c r="AD789" s="80"/>
      <c r="AE789" s="80" t="s">
        <v>36</v>
      </c>
      <c r="AF789" s="80"/>
      <c r="AG789" s="80"/>
      <c r="AH789" s="80"/>
      <c r="AI789" s="80"/>
      <c r="AJ789" s="38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23"/>
    </row>
    <row r="790" spans="1:47" ht="10.7" customHeight="1" x14ac:dyDescent="0.15">
      <c r="A790" s="151"/>
      <c r="B790" s="152"/>
      <c r="C790" s="152"/>
      <c r="D790" s="152"/>
      <c r="E790" s="152"/>
      <c r="F790" s="152"/>
      <c r="G790" s="152"/>
      <c r="H790" s="153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94"/>
      <c r="U790" s="91"/>
      <c r="V790" s="92"/>
      <c r="W790" s="95" t="s">
        <v>36</v>
      </c>
      <c r="X790" s="93"/>
      <c r="Y790" s="93"/>
      <c r="Z790" s="93" t="s">
        <v>36</v>
      </c>
      <c r="AA790" s="93"/>
      <c r="AB790" s="93"/>
      <c r="AC790" s="93"/>
      <c r="AD790" s="93"/>
      <c r="AE790" s="80" t="s">
        <v>36</v>
      </c>
      <c r="AF790" s="80"/>
      <c r="AG790" s="80"/>
      <c r="AH790" s="80"/>
      <c r="AI790" s="80"/>
      <c r="AJ790" s="22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43"/>
    </row>
    <row r="791" spans="1:47" ht="10.7" customHeight="1" x14ac:dyDescent="0.15">
      <c r="A791" s="163"/>
      <c r="B791" s="164"/>
      <c r="C791" s="164"/>
      <c r="D791" s="164"/>
      <c r="E791" s="164"/>
      <c r="F791" s="164"/>
      <c r="G791" s="164"/>
      <c r="H791" s="165"/>
      <c r="I791" s="166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9"/>
      <c r="U791" s="4"/>
      <c r="V791" s="10"/>
      <c r="W791" s="80" t="s">
        <v>36</v>
      </c>
      <c r="X791" s="80"/>
      <c r="Y791" s="80"/>
      <c r="Z791" s="80" t="s">
        <v>36</v>
      </c>
      <c r="AA791" s="80"/>
      <c r="AB791" s="80"/>
      <c r="AC791" s="80"/>
      <c r="AD791" s="80"/>
      <c r="AE791" s="89" t="s">
        <v>36</v>
      </c>
      <c r="AF791" s="89"/>
      <c r="AG791" s="89"/>
      <c r="AH791" s="89"/>
      <c r="AI791" s="89"/>
      <c r="AJ791" s="38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23"/>
    </row>
    <row r="792" spans="1:47" ht="10.7" customHeight="1" x14ac:dyDescent="0.15">
      <c r="A792" s="148"/>
      <c r="B792" s="149"/>
      <c r="C792" s="149"/>
      <c r="D792" s="149"/>
      <c r="E792" s="149"/>
      <c r="F792" s="149"/>
      <c r="G792" s="149"/>
      <c r="H792" s="150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9"/>
      <c r="U792" s="4"/>
      <c r="V792" s="10"/>
      <c r="W792" s="80" t="s">
        <v>36</v>
      </c>
      <c r="X792" s="80"/>
      <c r="Y792" s="80"/>
      <c r="Z792" s="80" t="s">
        <v>36</v>
      </c>
      <c r="AA792" s="80"/>
      <c r="AB792" s="80"/>
      <c r="AC792" s="80"/>
      <c r="AD792" s="80"/>
      <c r="AE792" s="80" t="s">
        <v>36</v>
      </c>
      <c r="AF792" s="80"/>
      <c r="AG792" s="80"/>
      <c r="AH792" s="80"/>
      <c r="AI792" s="80"/>
      <c r="AJ792" s="38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23"/>
    </row>
    <row r="793" spans="1:47" ht="10.7" customHeight="1" x14ac:dyDescent="0.15">
      <c r="A793" s="148"/>
      <c r="B793" s="149"/>
      <c r="C793" s="149"/>
      <c r="D793" s="149"/>
      <c r="E793" s="149"/>
      <c r="F793" s="149"/>
      <c r="G793" s="149"/>
      <c r="H793" s="150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9"/>
      <c r="U793" s="4"/>
      <c r="V793" s="10"/>
      <c r="W793" s="80" t="s">
        <v>36</v>
      </c>
      <c r="X793" s="80"/>
      <c r="Y793" s="80"/>
      <c r="Z793" s="80" t="s">
        <v>36</v>
      </c>
      <c r="AA793" s="80"/>
      <c r="AB793" s="80"/>
      <c r="AC793" s="80"/>
      <c r="AD793" s="80"/>
      <c r="AE793" s="80" t="s">
        <v>36</v>
      </c>
      <c r="AF793" s="80"/>
      <c r="AG793" s="80"/>
      <c r="AH793" s="80"/>
      <c r="AI793" s="80"/>
      <c r="AJ793" s="38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23"/>
    </row>
    <row r="794" spans="1:47" ht="10.7" customHeight="1" x14ac:dyDescent="0.15">
      <c r="A794" s="151"/>
      <c r="B794" s="152"/>
      <c r="C794" s="152"/>
      <c r="D794" s="152"/>
      <c r="E794" s="152"/>
      <c r="F794" s="152"/>
      <c r="G794" s="152"/>
      <c r="H794" s="153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94"/>
      <c r="U794" s="91"/>
      <c r="V794" s="92"/>
      <c r="W794" s="95" t="s">
        <v>36</v>
      </c>
      <c r="X794" s="93"/>
      <c r="Y794" s="93"/>
      <c r="Z794" s="93" t="s">
        <v>36</v>
      </c>
      <c r="AA794" s="93"/>
      <c r="AB794" s="93"/>
      <c r="AC794" s="93"/>
      <c r="AD794" s="93"/>
      <c r="AE794" s="93" t="s">
        <v>36</v>
      </c>
      <c r="AF794" s="93"/>
      <c r="AG794" s="93"/>
      <c r="AH794" s="93"/>
      <c r="AI794" s="93"/>
      <c r="AJ794" s="22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43"/>
    </row>
    <row r="795" spans="1:47" ht="10.7" customHeight="1" x14ac:dyDescent="0.15">
      <c r="A795" s="163"/>
      <c r="B795" s="164"/>
      <c r="C795" s="164"/>
      <c r="D795" s="164"/>
      <c r="E795" s="164"/>
      <c r="F795" s="164"/>
      <c r="G795" s="164"/>
      <c r="H795" s="165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9"/>
      <c r="U795" s="4"/>
      <c r="V795" s="10"/>
      <c r="W795" s="80" t="s">
        <v>36</v>
      </c>
      <c r="X795" s="80"/>
      <c r="Y795" s="80"/>
      <c r="Z795" s="80" t="s">
        <v>36</v>
      </c>
      <c r="AA795" s="80"/>
      <c r="AB795" s="80"/>
      <c r="AC795" s="80"/>
      <c r="AD795" s="80"/>
      <c r="AE795" s="80" t="s">
        <v>36</v>
      </c>
      <c r="AF795" s="80"/>
      <c r="AG795" s="80"/>
      <c r="AH795" s="80"/>
      <c r="AI795" s="80"/>
      <c r="AJ795" s="38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23"/>
    </row>
    <row r="796" spans="1:47" ht="10.7" customHeight="1" x14ac:dyDescent="0.15">
      <c r="A796" s="148"/>
      <c r="B796" s="149"/>
      <c r="C796" s="149"/>
      <c r="D796" s="149"/>
      <c r="E796" s="149"/>
      <c r="F796" s="149"/>
      <c r="G796" s="149"/>
      <c r="H796" s="150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9"/>
      <c r="U796" s="4"/>
      <c r="V796" s="10"/>
      <c r="W796" s="80" t="s">
        <v>36</v>
      </c>
      <c r="X796" s="80"/>
      <c r="Y796" s="80"/>
      <c r="Z796" s="80" t="s">
        <v>36</v>
      </c>
      <c r="AA796" s="80"/>
      <c r="AB796" s="80"/>
      <c r="AC796" s="80"/>
      <c r="AD796" s="80"/>
      <c r="AE796" s="80" t="s">
        <v>36</v>
      </c>
      <c r="AF796" s="80"/>
      <c r="AG796" s="80"/>
      <c r="AH796" s="80"/>
      <c r="AI796" s="80"/>
      <c r="AJ796" s="38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23"/>
    </row>
    <row r="797" spans="1:47" ht="10.7" customHeight="1" x14ac:dyDescent="0.15">
      <c r="A797" s="148"/>
      <c r="B797" s="149"/>
      <c r="C797" s="149"/>
      <c r="D797" s="149"/>
      <c r="E797" s="149"/>
      <c r="F797" s="149"/>
      <c r="G797" s="149"/>
      <c r="H797" s="150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9"/>
      <c r="U797" s="4"/>
      <c r="V797" s="10"/>
      <c r="W797" s="80" t="s">
        <v>36</v>
      </c>
      <c r="X797" s="80"/>
      <c r="Y797" s="80"/>
      <c r="Z797" s="80" t="s">
        <v>36</v>
      </c>
      <c r="AA797" s="80"/>
      <c r="AB797" s="80"/>
      <c r="AC797" s="80"/>
      <c r="AD797" s="80"/>
      <c r="AE797" s="80" t="s">
        <v>36</v>
      </c>
      <c r="AF797" s="80"/>
      <c r="AG797" s="80"/>
      <c r="AH797" s="80"/>
      <c r="AI797" s="80"/>
      <c r="AJ797" s="38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23"/>
    </row>
    <row r="798" spans="1:47" ht="10.7" customHeight="1" x14ac:dyDescent="0.15">
      <c r="A798" s="167"/>
      <c r="B798" s="168"/>
      <c r="C798" s="168"/>
      <c r="D798" s="168"/>
      <c r="E798" s="168"/>
      <c r="F798" s="168"/>
      <c r="G798" s="168"/>
      <c r="H798" s="169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81"/>
      <c r="U798" s="82"/>
      <c r="V798" s="83"/>
      <c r="W798" s="84" t="s">
        <v>36</v>
      </c>
      <c r="X798" s="85"/>
      <c r="Y798" s="85"/>
      <c r="Z798" s="85" t="s">
        <v>36</v>
      </c>
      <c r="AA798" s="85"/>
      <c r="AB798" s="85"/>
      <c r="AC798" s="85"/>
      <c r="AD798" s="85"/>
      <c r="AE798" s="85" t="s">
        <v>36</v>
      </c>
      <c r="AF798" s="85"/>
      <c r="AG798" s="85"/>
      <c r="AH798" s="85"/>
      <c r="AI798" s="85"/>
      <c r="AJ798" s="37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48"/>
    </row>
    <row r="800" spans="1:47" ht="10.7" customHeight="1" x14ac:dyDescent="0.15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60"/>
      <c r="AQ800" s="161"/>
      <c r="AR800" s="161"/>
      <c r="AS800" s="161"/>
      <c r="AT800" s="161"/>
      <c r="AU800" s="162"/>
    </row>
    <row r="801" spans="1:47" ht="10.7" customHeight="1" x14ac:dyDescent="0.15">
      <c r="A801" s="45" t="s">
        <v>421</v>
      </c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N801" s="27"/>
      <c r="O801" s="27"/>
      <c r="P801" s="27"/>
      <c r="R801" s="4"/>
      <c r="S801" s="4"/>
      <c r="T801" s="4"/>
      <c r="U801" s="4"/>
      <c r="V801" s="4"/>
      <c r="W801" s="4"/>
      <c r="X801" s="4"/>
      <c r="Y801" s="4"/>
      <c r="Z801" s="4"/>
      <c r="AA801" s="4"/>
      <c r="AC801" s="27"/>
      <c r="AD801" s="27"/>
      <c r="AE801" s="156" t="s">
        <v>129</v>
      </c>
      <c r="AF801" s="157"/>
      <c r="AG801" s="157"/>
      <c r="AH801" s="157"/>
      <c r="AI801" s="157"/>
      <c r="AJ801" s="46" t="s">
        <v>130</v>
      </c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2" t="s">
        <v>131</v>
      </c>
    </row>
    <row r="802" spans="1:47" ht="10.7" customHeight="1" x14ac:dyDescent="0.15">
      <c r="A802" s="15"/>
      <c r="B802" s="4"/>
      <c r="C802" s="4"/>
      <c r="D802" s="4"/>
      <c r="E802" s="46" t="s">
        <v>422</v>
      </c>
      <c r="F802" s="4"/>
      <c r="G802" s="4"/>
      <c r="H802" s="4"/>
      <c r="I802" s="4"/>
      <c r="J802" s="4"/>
      <c r="K802" s="4"/>
      <c r="L802" s="4"/>
      <c r="M802" s="27"/>
      <c r="N802" s="27"/>
      <c r="O802" s="27"/>
      <c r="P802" s="27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27"/>
      <c r="AC802" s="27"/>
      <c r="AD802" s="27"/>
      <c r="AE802" s="27"/>
      <c r="AF802" s="27"/>
      <c r="AG802" s="27"/>
      <c r="AH802" s="27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5"/>
    </row>
    <row r="803" spans="1:47" ht="10.7" customHeight="1" x14ac:dyDescent="0.15">
      <c r="A803" s="16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  <c r="AB803" s="11"/>
      <c r="AC803" s="11"/>
      <c r="AD803" s="11"/>
      <c r="AE803" s="11"/>
      <c r="AF803" s="11"/>
      <c r="AG803" s="11"/>
      <c r="AH803" s="11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2"/>
    </row>
    <row r="804" spans="1:47" ht="10.7" customHeight="1" x14ac:dyDescent="0.15">
      <c r="A804" s="112" t="s">
        <v>20</v>
      </c>
      <c r="B804" s="106"/>
      <c r="C804" s="106"/>
      <c r="D804" s="106"/>
      <c r="E804" s="106"/>
      <c r="F804" s="106"/>
      <c r="G804" s="106"/>
      <c r="H804" s="158"/>
      <c r="I804" s="106" t="s">
        <v>19</v>
      </c>
      <c r="J804" s="106"/>
      <c r="K804" s="106"/>
      <c r="L804" s="106"/>
      <c r="M804" s="106"/>
      <c r="N804" s="106"/>
      <c r="O804" s="106"/>
      <c r="P804" s="106"/>
      <c r="Q804" s="106"/>
      <c r="R804" s="106"/>
      <c r="S804" s="158"/>
      <c r="T804" s="114" t="s">
        <v>13</v>
      </c>
      <c r="U804" s="114"/>
      <c r="V804" s="114"/>
      <c r="W804" s="114" t="s">
        <v>14</v>
      </c>
      <c r="X804" s="114"/>
      <c r="Y804" s="114"/>
      <c r="Z804" s="114" t="s">
        <v>15</v>
      </c>
      <c r="AA804" s="114"/>
      <c r="AB804" s="114"/>
      <c r="AC804" s="114"/>
      <c r="AD804" s="114"/>
      <c r="AE804" s="114" t="s">
        <v>16</v>
      </c>
      <c r="AF804" s="114"/>
      <c r="AG804" s="114"/>
      <c r="AH804" s="114"/>
      <c r="AI804" s="114"/>
      <c r="AJ804" s="106" t="s">
        <v>18</v>
      </c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7"/>
    </row>
    <row r="805" spans="1:47" ht="10.7" customHeight="1" x14ac:dyDescent="0.15">
      <c r="A805" s="113"/>
      <c r="B805" s="108"/>
      <c r="C805" s="108"/>
      <c r="D805" s="108"/>
      <c r="E805" s="108"/>
      <c r="F805" s="108"/>
      <c r="G805" s="108"/>
      <c r="H805" s="159"/>
      <c r="I805" s="108"/>
      <c r="J805" s="108"/>
      <c r="K805" s="108"/>
      <c r="L805" s="108"/>
      <c r="M805" s="108"/>
      <c r="N805" s="108"/>
      <c r="O805" s="108"/>
      <c r="P805" s="108"/>
      <c r="Q805" s="108"/>
      <c r="R805" s="108"/>
      <c r="S805" s="159"/>
      <c r="T805" s="115"/>
      <c r="U805" s="115"/>
      <c r="V805" s="115"/>
      <c r="W805" s="115"/>
      <c r="X805" s="115"/>
      <c r="Y805" s="115"/>
      <c r="Z805" s="115"/>
      <c r="AA805" s="115"/>
      <c r="AB805" s="115"/>
      <c r="AC805" s="115"/>
      <c r="AD805" s="115"/>
      <c r="AE805" s="115"/>
      <c r="AF805" s="115"/>
      <c r="AG805" s="115"/>
      <c r="AH805" s="115"/>
      <c r="AI805" s="115"/>
      <c r="AJ805" s="108"/>
      <c r="AK805" s="108"/>
      <c r="AL805" s="108"/>
      <c r="AM805" s="108"/>
      <c r="AN805" s="108"/>
      <c r="AO805" s="108"/>
      <c r="AP805" s="108"/>
      <c r="AQ805" s="108"/>
      <c r="AR805" s="108"/>
      <c r="AS805" s="108"/>
      <c r="AT805" s="108"/>
      <c r="AU805" s="109"/>
    </row>
    <row r="806" spans="1:47" ht="10.7" customHeight="1" x14ac:dyDescent="0.15">
      <c r="A806" s="145" t="s">
        <v>238</v>
      </c>
      <c r="B806" s="146"/>
      <c r="C806" s="146"/>
      <c r="D806" s="146"/>
      <c r="E806" s="146"/>
      <c r="F806" s="146"/>
      <c r="G806" s="146"/>
      <c r="H806" s="147"/>
      <c r="I806" s="154" t="s">
        <v>239</v>
      </c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7"/>
      <c r="U806" s="1"/>
      <c r="V806" s="18"/>
      <c r="W806" s="80"/>
      <c r="X806" s="80"/>
      <c r="Y806" s="80"/>
      <c r="Z806" s="80"/>
      <c r="AA806" s="80"/>
      <c r="AB806" s="80"/>
      <c r="AC806" s="80"/>
      <c r="AD806" s="80"/>
      <c r="AE806" s="80"/>
      <c r="AF806" s="80"/>
      <c r="AG806" s="80"/>
      <c r="AH806" s="80"/>
      <c r="AI806" s="80"/>
      <c r="AJ806" s="38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23"/>
    </row>
    <row r="807" spans="1:47" ht="10.7" customHeight="1" x14ac:dyDescent="0.15">
      <c r="A807" s="148"/>
      <c r="B807" s="149"/>
      <c r="C807" s="149"/>
      <c r="D807" s="149"/>
      <c r="E807" s="149"/>
      <c r="F807" s="149"/>
      <c r="G807" s="149"/>
      <c r="H807" s="150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9"/>
      <c r="U807" s="4"/>
      <c r="V807" s="10"/>
      <c r="W807" s="80"/>
      <c r="X807" s="80"/>
      <c r="Y807" s="80"/>
      <c r="Z807" s="80"/>
      <c r="AA807" s="80"/>
      <c r="AB807" s="80"/>
      <c r="AC807" s="80"/>
      <c r="AD807" s="80"/>
      <c r="AE807" s="80"/>
      <c r="AF807" s="80"/>
      <c r="AG807" s="80"/>
      <c r="AH807" s="80"/>
      <c r="AI807" s="80"/>
      <c r="AJ807" s="38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23"/>
    </row>
    <row r="808" spans="1:47" ht="10.7" customHeight="1" x14ac:dyDescent="0.15">
      <c r="A808" s="148"/>
      <c r="B808" s="149"/>
      <c r="C808" s="149"/>
      <c r="D808" s="149"/>
      <c r="E808" s="149"/>
      <c r="F808" s="149"/>
      <c r="G808" s="149"/>
      <c r="H808" s="150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9"/>
      <c r="U808" s="4"/>
      <c r="V808" s="10"/>
      <c r="W808" s="80"/>
      <c r="X808" s="80"/>
      <c r="Y808" s="80"/>
      <c r="Z808" s="80"/>
      <c r="AA808" s="80"/>
      <c r="AB808" s="80"/>
      <c r="AC808" s="80"/>
      <c r="AD808" s="80"/>
      <c r="AE808" s="80"/>
      <c r="AF808" s="80"/>
      <c r="AG808" s="80"/>
      <c r="AH808" s="80"/>
      <c r="AI808" s="80"/>
      <c r="AJ808" s="38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23"/>
    </row>
    <row r="809" spans="1:47" ht="10.7" customHeight="1" x14ac:dyDescent="0.15">
      <c r="A809" s="151"/>
      <c r="B809" s="152"/>
      <c r="C809" s="152"/>
      <c r="D809" s="152"/>
      <c r="E809" s="152"/>
      <c r="F809" s="152"/>
      <c r="G809" s="152"/>
      <c r="H809" s="153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94" t="s">
        <v>104</v>
      </c>
      <c r="U809" s="91"/>
      <c r="V809" s="92"/>
      <c r="W809" s="104" t="s">
        <v>414</v>
      </c>
      <c r="X809" s="80"/>
      <c r="Y809" s="80"/>
      <c r="Z809" s="80"/>
      <c r="AA809" s="80"/>
      <c r="AB809" s="80"/>
      <c r="AC809" s="80"/>
      <c r="AD809" s="80"/>
      <c r="AE809" s="80"/>
      <c r="AF809" s="80"/>
      <c r="AG809" s="80"/>
      <c r="AH809" s="80"/>
      <c r="AI809" s="80"/>
      <c r="AJ809" s="38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23"/>
    </row>
    <row r="810" spans="1:47" ht="10.7" customHeight="1" x14ac:dyDescent="0.15">
      <c r="A810" s="163" t="s">
        <v>241</v>
      </c>
      <c r="B810" s="164"/>
      <c r="C810" s="164"/>
      <c r="D810" s="164"/>
      <c r="E810" s="164"/>
      <c r="F810" s="164"/>
      <c r="G810" s="164"/>
      <c r="H810" s="165"/>
      <c r="I810" s="166" t="s">
        <v>242</v>
      </c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9"/>
      <c r="U810" s="6"/>
      <c r="V810" s="8"/>
      <c r="W810" s="89"/>
      <c r="X810" s="89"/>
      <c r="Y810" s="89"/>
      <c r="Z810" s="89"/>
      <c r="AA810" s="89"/>
      <c r="AB810" s="89"/>
      <c r="AC810" s="89"/>
      <c r="AD810" s="89"/>
      <c r="AE810" s="89"/>
      <c r="AF810" s="89"/>
      <c r="AG810" s="89"/>
      <c r="AH810" s="89"/>
      <c r="AI810" s="89"/>
      <c r="AJ810" s="21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24"/>
    </row>
    <row r="811" spans="1:47" ht="10.7" customHeight="1" x14ac:dyDescent="0.15">
      <c r="A811" s="148"/>
      <c r="B811" s="149"/>
      <c r="C811" s="149"/>
      <c r="D811" s="149"/>
      <c r="E811" s="149"/>
      <c r="F811" s="149"/>
      <c r="G811" s="149"/>
      <c r="H811" s="150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9"/>
      <c r="U811" s="4"/>
      <c r="V811" s="10"/>
      <c r="W811" s="80"/>
      <c r="X811" s="80"/>
      <c r="Y811" s="80"/>
      <c r="Z811" s="80"/>
      <c r="AA811" s="80"/>
      <c r="AB811" s="80"/>
      <c r="AC811" s="80"/>
      <c r="AD811" s="80"/>
      <c r="AE811" s="80"/>
      <c r="AF811" s="80"/>
      <c r="AG811" s="80"/>
      <c r="AH811" s="80"/>
      <c r="AI811" s="80"/>
      <c r="AJ811" s="38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23"/>
    </row>
    <row r="812" spans="1:47" ht="10.7" customHeight="1" x14ac:dyDescent="0.15">
      <c r="A812" s="148"/>
      <c r="B812" s="149"/>
      <c r="C812" s="149"/>
      <c r="D812" s="149"/>
      <c r="E812" s="149"/>
      <c r="F812" s="149"/>
      <c r="G812" s="149"/>
      <c r="H812" s="150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9"/>
      <c r="U812" s="4"/>
      <c r="V812" s="10"/>
      <c r="W812" s="80"/>
      <c r="X812" s="80"/>
      <c r="Y812" s="80"/>
      <c r="Z812" s="80"/>
      <c r="AA812" s="80"/>
      <c r="AB812" s="80"/>
      <c r="AC812" s="80"/>
      <c r="AD812" s="80"/>
      <c r="AE812" s="80"/>
      <c r="AF812" s="80"/>
      <c r="AG812" s="80"/>
      <c r="AH812" s="80"/>
      <c r="AI812" s="80"/>
      <c r="AJ812" s="38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23"/>
    </row>
    <row r="813" spans="1:47" ht="10.7" customHeight="1" x14ac:dyDescent="0.15">
      <c r="A813" s="151"/>
      <c r="B813" s="152"/>
      <c r="C813" s="152"/>
      <c r="D813" s="152"/>
      <c r="E813" s="152"/>
      <c r="F813" s="152"/>
      <c r="G813" s="152"/>
      <c r="H813" s="153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03" t="s">
        <v>243</v>
      </c>
      <c r="U813" s="101"/>
      <c r="V813" s="102"/>
      <c r="W813" s="104" t="s">
        <v>415</v>
      </c>
      <c r="X813" s="80"/>
      <c r="Y813" s="80"/>
      <c r="Z813" s="80"/>
      <c r="AA813" s="80"/>
      <c r="AB813" s="80"/>
      <c r="AC813" s="80"/>
      <c r="AD813" s="80"/>
      <c r="AE813" s="80"/>
      <c r="AF813" s="80"/>
      <c r="AG813" s="80"/>
      <c r="AH813" s="80"/>
      <c r="AI813" s="80"/>
      <c r="AJ813" s="38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2" t="s">
        <v>245</v>
      </c>
    </row>
    <row r="814" spans="1:47" ht="10.7" customHeight="1" x14ac:dyDescent="0.15">
      <c r="A814" s="163" t="s">
        <v>246</v>
      </c>
      <c r="B814" s="164"/>
      <c r="C814" s="164"/>
      <c r="D814" s="164"/>
      <c r="E814" s="164"/>
      <c r="F814" s="164"/>
      <c r="G814" s="164"/>
      <c r="H814" s="165"/>
      <c r="I814" s="171" t="s">
        <v>247</v>
      </c>
      <c r="J814" s="97"/>
      <c r="K814" s="97"/>
      <c r="L814" s="97"/>
      <c r="M814" s="97"/>
      <c r="N814" s="97"/>
      <c r="O814" s="97"/>
      <c r="P814" s="97"/>
      <c r="Q814" s="97"/>
      <c r="R814" s="97"/>
      <c r="S814" s="131"/>
      <c r="T814" s="9"/>
      <c r="U814" s="6"/>
      <c r="V814" s="8"/>
      <c r="W814" s="89"/>
      <c r="X814" s="89"/>
      <c r="Y814" s="89"/>
      <c r="Z814" s="89"/>
      <c r="AA814" s="89"/>
      <c r="AB814" s="89"/>
      <c r="AC814" s="89"/>
      <c r="AD814" s="89"/>
      <c r="AE814" s="89"/>
      <c r="AF814" s="89"/>
      <c r="AG814" s="89"/>
      <c r="AH814" s="89"/>
      <c r="AI814" s="89"/>
      <c r="AJ814" s="21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24"/>
    </row>
    <row r="815" spans="1:47" ht="10.7" customHeight="1" x14ac:dyDescent="0.15">
      <c r="A815" s="148"/>
      <c r="B815" s="149"/>
      <c r="C815" s="149"/>
      <c r="D815" s="149"/>
      <c r="E815" s="149"/>
      <c r="F815" s="149"/>
      <c r="G815" s="149"/>
      <c r="H815" s="150"/>
      <c r="I815" s="132"/>
      <c r="J815" s="74"/>
      <c r="K815" s="74"/>
      <c r="L815" s="74"/>
      <c r="M815" s="74"/>
      <c r="N815" s="74"/>
      <c r="O815" s="74"/>
      <c r="P815" s="74"/>
      <c r="Q815" s="74"/>
      <c r="R815" s="74"/>
      <c r="S815" s="133"/>
      <c r="T815" s="19"/>
      <c r="U815" s="4"/>
      <c r="V815" s="10"/>
      <c r="W815" s="80"/>
      <c r="X815" s="80"/>
      <c r="Y815" s="80"/>
      <c r="Z815" s="80"/>
      <c r="AA815" s="80"/>
      <c r="AB815" s="80"/>
      <c r="AC815" s="80"/>
      <c r="AD815" s="80"/>
      <c r="AE815" s="80"/>
      <c r="AF815" s="80"/>
      <c r="AG815" s="80"/>
      <c r="AH815" s="80"/>
      <c r="AI815" s="80"/>
      <c r="AJ815" s="38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23"/>
    </row>
    <row r="816" spans="1:47" ht="10.7" customHeight="1" x14ac:dyDescent="0.15">
      <c r="A816" s="148"/>
      <c r="B816" s="149"/>
      <c r="C816" s="149"/>
      <c r="D816" s="149"/>
      <c r="E816" s="149"/>
      <c r="F816" s="149"/>
      <c r="G816" s="149"/>
      <c r="H816" s="150"/>
      <c r="I816" s="132"/>
      <c r="J816" s="74"/>
      <c r="K816" s="74"/>
      <c r="L816" s="74"/>
      <c r="M816" s="74"/>
      <c r="N816" s="74"/>
      <c r="O816" s="74"/>
      <c r="P816" s="74"/>
      <c r="Q816" s="74"/>
      <c r="R816" s="74"/>
      <c r="S816" s="133"/>
      <c r="T816" s="19"/>
      <c r="U816" s="4"/>
      <c r="V816" s="10"/>
      <c r="W816" s="80"/>
      <c r="X816" s="80"/>
      <c r="Y816" s="80"/>
      <c r="Z816" s="80"/>
      <c r="AA816" s="80"/>
      <c r="AB816" s="80"/>
      <c r="AC816" s="80"/>
      <c r="AD816" s="80"/>
      <c r="AE816" s="80"/>
      <c r="AF816" s="80"/>
      <c r="AG816" s="80"/>
      <c r="AH816" s="80"/>
      <c r="AI816" s="80"/>
      <c r="AJ816" s="38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23"/>
    </row>
    <row r="817" spans="1:47" ht="10.7" customHeight="1" x14ac:dyDescent="0.15">
      <c r="A817" s="151"/>
      <c r="B817" s="152"/>
      <c r="C817" s="152"/>
      <c r="D817" s="152"/>
      <c r="E817" s="152"/>
      <c r="F817" s="152"/>
      <c r="G817" s="152"/>
      <c r="H817" s="153"/>
      <c r="I817" s="134"/>
      <c r="J817" s="87"/>
      <c r="K817" s="87"/>
      <c r="L817" s="87"/>
      <c r="M817" s="87"/>
      <c r="N817" s="87"/>
      <c r="O817" s="87"/>
      <c r="P817" s="87"/>
      <c r="Q817" s="87"/>
      <c r="R817" s="87"/>
      <c r="S817" s="135"/>
      <c r="T817" s="103" t="s">
        <v>248</v>
      </c>
      <c r="U817" s="101"/>
      <c r="V817" s="102"/>
      <c r="W817" s="104" t="s">
        <v>277</v>
      </c>
      <c r="X817" s="80"/>
      <c r="Y817" s="80"/>
      <c r="Z817" s="80"/>
      <c r="AA817" s="80"/>
      <c r="AB817" s="80"/>
      <c r="AC817" s="80"/>
      <c r="AD817" s="80"/>
      <c r="AE817" s="80"/>
      <c r="AF817" s="80"/>
      <c r="AG817" s="80"/>
      <c r="AH817" s="80"/>
      <c r="AI817" s="80"/>
      <c r="AJ817" s="38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2" t="s">
        <v>249</v>
      </c>
    </row>
    <row r="818" spans="1:47" ht="10.7" customHeight="1" x14ac:dyDescent="0.15">
      <c r="A818" s="163" t="s">
        <v>250</v>
      </c>
      <c r="B818" s="164"/>
      <c r="C818" s="164"/>
      <c r="D818" s="164"/>
      <c r="E818" s="164"/>
      <c r="F818" s="164"/>
      <c r="G818" s="164"/>
      <c r="H818" s="165"/>
      <c r="I818" s="170" t="s">
        <v>251</v>
      </c>
      <c r="J818" s="122"/>
      <c r="K818" s="122"/>
      <c r="L818" s="122"/>
      <c r="M818" s="122"/>
      <c r="N818" s="122"/>
      <c r="O818" s="122"/>
      <c r="P818" s="122"/>
      <c r="Q818" s="122"/>
      <c r="R818" s="122"/>
      <c r="S818" s="123"/>
      <c r="T818" s="9"/>
      <c r="U818" s="6"/>
      <c r="V818" s="8"/>
      <c r="W818" s="89"/>
      <c r="X818" s="89"/>
      <c r="Y818" s="89"/>
      <c r="Z818" s="89"/>
      <c r="AA818" s="89"/>
      <c r="AB818" s="89"/>
      <c r="AC818" s="89"/>
      <c r="AD818" s="89"/>
      <c r="AE818" s="89"/>
      <c r="AF818" s="89"/>
      <c r="AG818" s="89"/>
      <c r="AH818" s="89"/>
      <c r="AI818" s="89"/>
      <c r="AJ818" s="21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24"/>
    </row>
    <row r="819" spans="1:47" ht="10.7" customHeight="1" x14ac:dyDescent="0.15">
      <c r="A819" s="148"/>
      <c r="B819" s="149"/>
      <c r="C819" s="149"/>
      <c r="D819" s="149"/>
      <c r="E819" s="149"/>
      <c r="F819" s="149"/>
      <c r="G819" s="149"/>
      <c r="H819" s="150"/>
      <c r="I819" s="124"/>
      <c r="J819" s="125"/>
      <c r="K819" s="125"/>
      <c r="L819" s="125"/>
      <c r="M819" s="125"/>
      <c r="N819" s="125"/>
      <c r="O819" s="125"/>
      <c r="P819" s="125"/>
      <c r="Q819" s="125"/>
      <c r="R819" s="125"/>
      <c r="S819" s="126"/>
      <c r="T819" s="19"/>
      <c r="U819" s="4"/>
      <c r="V819" s="10"/>
      <c r="W819" s="80"/>
      <c r="X819" s="80"/>
      <c r="Y819" s="80"/>
      <c r="Z819" s="80"/>
      <c r="AA819" s="80"/>
      <c r="AB819" s="80"/>
      <c r="AC819" s="80"/>
      <c r="AD819" s="80"/>
      <c r="AE819" s="80"/>
      <c r="AF819" s="80"/>
      <c r="AG819" s="80"/>
      <c r="AH819" s="80"/>
      <c r="AI819" s="80"/>
      <c r="AJ819" s="38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23"/>
    </row>
    <row r="820" spans="1:47" ht="10.7" customHeight="1" x14ac:dyDescent="0.15">
      <c r="A820" s="148"/>
      <c r="B820" s="149"/>
      <c r="C820" s="149"/>
      <c r="D820" s="149"/>
      <c r="E820" s="149"/>
      <c r="F820" s="149"/>
      <c r="G820" s="149"/>
      <c r="H820" s="150"/>
      <c r="I820" s="124"/>
      <c r="J820" s="125"/>
      <c r="K820" s="125"/>
      <c r="L820" s="125"/>
      <c r="M820" s="125"/>
      <c r="N820" s="125"/>
      <c r="O820" s="125"/>
      <c r="P820" s="125"/>
      <c r="Q820" s="125"/>
      <c r="R820" s="125"/>
      <c r="S820" s="126"/>
      <c r="T820" s="19"/>
      <c r="U820" s="4"/>
      <c r="V820" s="10"/>
      <c r="W820" s="80"/>
      <c r="X820" s="80"/>
      <c r="Y820" s="80"/>
      <c r="Z820" s="80"/>
      <c r="AA820" s="80"/>
      <c r="AB820" s="80"/>
      <c r="AC820" s="80"/>
      <c r="AD820" s="80"/>
      <c r="AE820" s="80"/>
      <c r="AF820" s="80"/>
      <c r="AG820" s="80"/>
      <c r="AH820" s="80"/>
      <c r="AI820" s="80"/>
      <c r="AJ820" s="38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23"/>
    </row>
    <row r="821" spans="1:47" ht="10.7" customHeight="1" x14ac:dyDescent="0.15">
      <c r="A821" s="151"/>
      <c r="B821" s="152"/>
      <c r="C821" s="152"/>
      <c r="D821" s="152"/>
      <c r="E821" s="152"/>
      <c r="F821" s="152"/>
      <c r="G821" s="152"/>
      <c r="H821" s="153"/>
      <c r="I821" s="127"/>
      <c r="J821" s="128"/>
      <c r="K821" s="128"/>
      <c r="L821" s="128"/>
      <c r="M821" s="128"/>
      <c r="N821" s="128"/>
      <c r="O821" s="128"/>
      <c r="P821" s="128"/>
      <c r="Q821" s="128"/>
      <c r="R821" s="128"/>
      <c r="S821" s="129"/>
      <c r="T821" s="103" t="s">
        <v>248</v>
      </c>
      <c r="U821" s="101"/>
      <c r="V821" s="102"/>
      <c r="W821" s="104" t="s">
        <v>277</v>
      </c>
      <c r="X821" s="80"/>
      <c r="Y821" s="80"/>
      <c r="Z821" s="80"/>
      <c r="AA821" s="80"/>
      <c r="AB821" s="80"/>
      <c r="AC821" s="80"/>
      <c r="AD821" s="80"/>
      <c r="AE821" s="80"/>
      <c r="AF821" s="80"/>
      <c r="AG821" s="80"/>
      <c r="AH821" s="80"/>
      <c r="AI821" s="80"/>
      <c r="AJ821" s="38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23"/>
    </row>
    <row r="822" spans="1:47" ht="10.7" customHeight="1" x14ac:dyDescent="0.15">
      <c r="A822" s="163" t="s">
        <v>252</v>
      </c>
      <c r="B822" s="164"/>
      <c r="C822" s="164"/>
      <c r="D822" s="164"/>
      <c r="E822" s="164"/>
      <c r="F822" s="164"/>
      <c r="G822" s="164"/>
      <c r="H822" s="165"/>
      <c r="I822" s="166" t="s">
        <v>253</v>
      </c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9"/>
      <c r="U822" s="6"/>
      <c r="V822" s="8"/>
      <c r="W822" s="89"/>
      <c r="X822" s="89"/>
      <c r="Y822" s="89"/>
      <c r="Z822" s="89"/>
      <c r="AA822" s="89"/>
      <c r="AB822" s="89"/>
      <c r="AC822" s="89"/>
      <c r="AD822" s="89"/>
      <c r="AE822" s="89"/>
      <c r="AF822" s="89"/>
      <c r="AG822" s="89"/>
      <c r="AH822" s="89"/>
      <c r="AI822" s="89"/>
      <c r="AJ822" s="21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24"/>
    </row>
    <row r="823" spans="1:47" ht="10.7" customHeight="1" x14ac:dyDescent="0.15">
      <c r="A823" s="148"/>
      <c r="B823" s="149"/>
      <c r="C823" s="149"/>
      <c r="D823" s="149"/>
      <c r="E823" s="149"/>
      <c r="F823" s="149"/>
      <c r="G823" s="149"/>
      <c r="H823" s="150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9"/>
      <c r="U823" s="4"/>
      <c r="V823" s="10"/>
      <c r="W823" s="80"/>
      <c r="X823" s="80"/>
      <c r="Y823" s="80"/>
      <c r="Z823" s="80"/>
      <c r="AA823" s="80"/>
      <c r="AB823" s="80"/>
      <c r="AC823" s="80"/>
      <c r="AD823" s="80"/>
      <c r="AE823" s="80"/>
      <c r="AF823" s="80"/>
      <c r="AG823" s="80"/>
      <c r="AH823" s="80"/>
      <c r="AI823" s="80"/>
      <c r="AJ823" s="38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23"/>
    </row>
    <row r="824" spans="1:47" ht="10.7" customHeight="1" x14ac:dyDescent="0.15">
      <c r="A824" s="148"/>
      <c r="B824" s="149"/>
      <c r="C824" s="149"/>
      <c r="D824" s="149"/>
      <c r="E824" s="149"/>
      <c r="F824" s="149"/>
      <c r="G824" s="149"/>
      <c r="H824" s="150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9"/>
      <c r="U824" s="4"/>
      <c r="V824" s="10"/>
      <c r="W824" s="80"/>
      <c r="X824" s="80"/>
      <c r="Y824" s="80"/>
      <c r="Z824" s="80"/>
      <c r="AA824" s="80"/>
      <c r="AB824" s="80"/>
      <c r="AC824" s="80"/>
      <c r="AD824" s="80"/>
      <c r="AE824" s="80"/>
      <c r="AF824" s="80"/>
      <c r="AG824" s="80"/>
      <c r="AH824" s="80"/>
      <c r="AI824" s="80"/>
      <c r="AJ824" s="38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23"/>
    </row>
    <row r="825" spans="1:47" ht="10.7" customHeight="1" x14ac:dyDescent="0.15">
      <c r="A825" s="151"/>
      <c r="B825" s="152"/>
      <c r="C825" s="152"/>
      <c r="D825" s="152"/>
      <c r="E825" s="152"/>
      <c r="F825" s="152"/>
      <c r="G825" s="152"/>
      <c r="H825" s="153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94" t="s">
        <v>248</v>
      </c>
      <c r="U825" s="91"/>
      <c r="V825" s="92"/>
      <c r="W825" s="95" t="s">
        <v>416</v>
      </c>
      <c r="X825" s="93"/>
      <c r="Y825" s="93"/>
      <c r="Z825" s="93"/>
      <c r="AA825" s="93"/>
      <c r="AB825" s="93"/>
      <c r="AC825" s="93"/>
      <c r="AD825" s="93"/>
      <c r="AE825" s="80"/>
      <c r="AF825" s="80"/>
      <c r="AG825" s="80"/>
      <c r="AH825" s="80"/>
      <c r="AI825" s="80"/>
      <c r="AJ825" s="22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43" t="s">
        <v>255</v>
      </c>
    </row>
    <row r="826" spans="1:47" ht="10.7" customHeight="1" x14ac:dyDescent="0.15">
      <c r="A826" s="163" t="s">
        <v>260</v>
      </c>
      <c r="B826" s="164"/>
      <c r="C826" s="164"/>
      <c r="D826" s="164"/>
      <c r="E826" s="164"/>
      <c r="F826" s="164"/>
      <c r="G826" s="164"/>
      <c r="H826" s="165"/>
      <c r="I826" s="166" t="s">
        <v>261</v>
      </c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9"/>
      <c r="U826" s="4"/>
      <c r="V826" s="10"/>
      <c r="W826" s="80"/>
      <c r="X826" s="80"/>
      <c r="Y826" s="80"/>
      <c r="Z826" s="80"/>
      <c r="AA826" s="80"/>
      <c r="AB826" s="80"/>
      <c r="AC826" s="80"/>
      <c r="AD826" s="80"/>
      <c r="AE826" s="89"/>
      <c r="AF826" s="89"/>
      <c r="AG826" s="89"/>
      <c r="AH826" s="89"/>
      <c r="AI826" s="89"/>
      <c r="AJ826" s="38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23"/>
    </row>
    <row r="827" spans="1:47" ht="10.7" customHeight="1" x14ac:dyDescent="0.15">
      <c r="A827" s="148"/>
      <c r="B827" s="149"/>
      <c r="C827" s="149"/>
      <c r="D827" s="149"/>
      <c r="E827" s="149"/>
      <c r="F827" s="149"/>
      <c r="G827" s="149"/>
      <c r="H827" s="150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9"/>
      <c r="U827" s="4"/>
      <c r="V827" s="10"/>
      <c r="W827" s="80"/>
      <c r="X827" s="80"/>
      <c r="Y827" s="80"/>
      <c r="Z827" s="80"/>
      <c r="AA827" s="80"/>
      <c r="AB827" s="80"/>
      <c r="AC827" s="80"/>
      <c r="AD827" s="80"/>
      <c r="AE827" s="80"/>
      <c r="AF827" s="80"/>
      <c r="AG827" s="80"/>
      <c r="AH827" s="80"/>
      <c r="AI827" s="80"/>
      <c r="AJ827" s="38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23"/>
    </row>
    <row r="828" spans="1:47" ht="10.7" customHeight="1" x14ac:dyDescent="0.15">
      <c r="A828" s="148"/>
      <c r="B828" s="149"/>
      <c r="C828" s="149"/>
      <c r="D828" s="149"/>
      <c r="E828" s="149"/>
      <c r="F828" s="149"/>
      <c r="G828" s="149"/>
      <c r="H828" s="150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9"/>
      <c r="U828" s="4"/>
      <c r="V828" s="10"/>
      <c r="W828" s="80"/>
      <c r="X828" s="80"/>
      <c r="Y828" s="80"/>
      <c r="Z828" s="80"/>
      <c r="AA828" s="80"/>
      <c r="AB828" s="80"/>
      <c r="AC828" s="80"/>
      <c r="AD828" s="80"/>
      <c r="AE828" s="80"/>
      <c r="AF828" s="80"/>
      <c r="AG828" s="80"/>
      <c r="AH828" s="80"/>
      <c r="AI828" s="80"/>
      <c r="AJ828" s="38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23"/>
    </row>
    <row r="829" spans="1:47" ht="10.7" customHeight="1" x14ac:dyDescent="0.15">
      <c r="A829" s="151"/>
      <c r="B829" s="152"/>
      <c r="C829" s="152"/>
      <c r="D829" s="152"/>
      <c r="E829" s="152"/>
      <c r="F829" s="152"/>
      <c r="G829" s="152"/>
      <c r="H829" s="153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94" t="s">
        <v>248</v>
      </c>
      <c r="U829" s="91"/>
      <c r="V829" s="92"/>
      <c r="W829" s="95" t="s">
        <v>417</v>
      </c>
      <c r="X829" s="93"/>
      <c r="Y829" s="93"/>
      <c r="Z829" s="93"/>
      <c r="AA829" s="93"/>
      <c r="AB829" s="93"/>
      <c r="AC829" s="93"/>
      <c r="AD829" s="93"/>
      <c r="AE829" s="80"/>
      <c r="AF829" s="80"/>
      <c r="AG829" s="80"/>
      <c r="AH829" s="80"/>
      <c r="AI829" s="80"/>
      <c r="AJ829" s="22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43" t="s">
        <v>263</v>
      </c>
    </row>
    <row r="830" spans="1:47" ht="10.7" customHeight="1" x14ac:dyDescent="0.15">
      <c r="A830" s="163" t="s">
        <v>267</v>
      </c>
      <c r="B830" s="164"/>
      <c r="C830" s="164"/>
      <c r="D830" s="164"/>
      <c r="E830" s="164"/>
      <c r="F830" s="164"/>
      <c r="G830" s="164"/>
      <c r="H830" s="165"/>
      <c r="I830" s="166" t="s">
        <v>268</v>
      </c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9"/>
      <c r="U830" s="4"/>
      <c r="V830" s="10"/>
      <c r="W830" s="80"/>
      <c r="X830" s="80"/>
      <c r="Y830" s="80"/>
      <c r="Z830" s="80"/>
      <c r="AA830" s="80"/>
      <c r="AB830" s="80"/>
      <c r="AC830" s="80"/>
      <c r="AD830" s="80"/>
      <c r="AE830" s="89"/>
      <c r="AF830" s="89"/>
      <c r="AG830" s="89"/>
      <c r="AH830" s="89"/>
      <c r="AI830" s="89"/>
      <c r="AJ830" s="38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23"/>
    </row>
    <row r="831" spans="1:47" ht="10.7" customHeight="1" x14ac:dyDescent="0.15">
      <c r="A831" s="148"/>
      <c r="B831" s="149"/>
      <c r="C831" s="149"/>
      <c r="D831" s="149"/>
      <c r="E831" s="149"/>
      <c r="F831" s="149"/>
      <c r="G831" s="149"/>
      <c r="H831" s="150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9"/>
      <c r="U831" s="4"/>
      <c r="V831" s="10"/>
      <c r="W831" s="80"/>
      <c r="X831" s="80"/>
      <c r="Y831" s="80"/>
      <c r="Z831" s="80"/>
      <c r="AA831" s="80"/>
      <c r="AB831" s="80"/>
      <c r="AC831" s="80"/>
      <c r="AD831" s="80"/>
      <c r="AE831" s="80"/>
      <c r="AF831" s="80"/>
      <c r="AG831" s="80"/>
      <c r="AH831" s="80"/>
      <c r="AI831" s="80"/>
      <c r="AJ831" s="38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23"/>
    </row>
    <row r="832" spans="1:47" ht="10.7" customHeight="1" x14ac:dyDescent="0.15">
      <c r="A832" s="148"/>
      <c r="B832" s="149"/>
      <c r="C832" s="149"/>
      <c r="D832" s="149"/>
      <c r="E832" s="149"/>
      <c r="F832" s="149"/>
      <c r="G832" s="149"/>
      <c r="H832" s="150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9"/>
      <c r="U832" s="4"/>
      <c r="V832" s="10"/>
      <c r="W832" s="80"/>
      <c r="X832" s="80"/>
      <c r="Y832" s="80"/>
      <c r="Z832" s="80"/>
      <c r="AA832" s="80"/>
      <c r="AB832" s="80"/>
      <c r="AC832" s="80"/>
      <c r="AD832" s="80"/>
      <c r="AE832" s="80"/>
      <c r="AF832" s="80"/>
      <c r="AG832" s="80"/>
      <c r="AH832" s="80"/>
      <c r="AI832" s="80"/>
      <c r="AJ832" s="38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23"/>
    </row>
    <row r="833" spans="1:47" ht="10.7" customHeight="1" x14ac:dyDescent="0.15">
      <c r="A833" s="151"/>
      <c r="B833" s="152"/>
      <c r="C833" s="152"/>
      <c r="D833" s="152"/>
      <c r="E833" s="152"/>
      <c r="F833" s="152"/>
      <c r="G833" s="152"/>
      <c r="H833" s="153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94" t="s">
        <v>248</v>
      </c>
      <c r="U833" s="91"/>
      <c r="V833" s="92"/>
      <c r="W833" s="95" t="s">
        <v>418</v>
      </c>
      <c r="X833" s="93"/>
      <c r="Y833" s="93"/>
      <c r="Z833" s="93"/>
      <c r="AA833" s="93"/>
      <c r="AB833" s="93"/>
      <c r="AC833" s="93"/>
      <c r="AD833" s="93"/>
      <c r="AE833" s="80"/>
      <c r="AF833" s="80"/>
      <c r="AG833" s="80"/>
      <c r="AH833" s="80"/>
      <c r="AI833" s="80"/>
      <c r="AJ833" s="22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43" t="s">
        <v>270</v>
      </c>
    </row>
    <row r="834" spans="1:47" ht="10.7" customHeight="1" x14ac:dyDescent="0.15">
      <c r="A834" s="163" t="s">
        <v>271</v>
      </c>
      <c r="B834" s="164"/>
      <c r="C834" s="164"/>
      <c r="D834" s="164"/>
      <c r="E834" s="164"/>
      <c r="F834" s="164"/>
      <c r="G834" s="164"/>
      <c r="H834" s="165"/>
      <c r="I834" s="166" t="s">
        <v>272</v>
      </c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9"/>
      <c r="U834" s="4"/>
      <c r="V834" s="10"/>
      <c r="W834" s="80"/>
      <c r="X834" s="80"/>
      <c r="Y834" s="80"/>
      <c r="Z834" s="80"/>
      <c r="AA834" s="80"/>
      <c r="AB834" s="80"/>
      <c r="AC834" s="80"/>
      <c r="AD834" s="80"/>
      <c r="AE834" s="89"/>
      <c r="AF834" s="89"/>
      <c r="AG834" s="89"/>
      <c r="AH834" s="89"/>
      <c r="AI834" s="89"/>
      <c r="AJ834" s="38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23"/>
    </row>
    <row r="835" spans="1:47" ht="10.7" customHeight="1" x14ac:dyDescent="0.15">
      <c r="A835" s="148"/>
      <c r="B835" s="149"/>
      <c r="C835" s="149"/>
      <c r="D835" s="149"/>
      <c r="E835" s="149"/>
      <c r="F835" s="149"/>
      <c r="G835" s="149"/>
      <c r="H835" s="150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9"/>
      <c r="U835" s="4"/>
      <c r="V835" s="10"/>
      <c r="W835" s="80"/>
      <c r="X835" s="80"/>
      <c r="Y835" s="80"/>
      <c r="Z835" s="80"/>
      <c r="AA835" s="80"/>
      <c r="AB835" s="80"/>
      <c r="AC835" s="80"/>
      <c r="AD835" s="80"/>
      <c r="AE835" s="80"/>
      <c r="AF835" s="80"/>
      <c r="AG835" s="80"/>
      <c r="AH835" s="80"/>
      <c r="AI835" s="80"/>
      <c r="AJ835" s="38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23"/>
    </row>
    <row r="836" spans="1:47" ht="10.7" customHeight="1" x14ac:dyDescent="0.15">
      <c r="A836" s="148"/>
      <c r="B836" s="149"/>
      <c r="C836" s="149"/>
      <c r="D836" s="149"/>
      <c r="E836" s="149"/>
      <c r="F836" s="149"/>
      <c r="G836" s="149"/>
      <c r="H836" s="150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9"/>
      <c r="U836" s="4"/>
      <c r="V836" s="10"/>
      <c r="W836" s="80"/>
      <c r="X836" s="80"/>
      <c r="Y836" s="80"/>
      <c r="Z836" s="80"/>
      <c r="AA836" s="80"/>
      <c r="AB836" s="80"/>
      <c r="AC836" s="80"/>
      <c r="AD836" s="80"/>
      <c r="AE836" s="80"/>
      <c r="AF836" s="80"/>
      <c r="AG836" s="80"/>
      <c r="AH836" s="80"/>
      <c r="AI836" s="80"/>
      <c r="AJ836" s="38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23"/>
    </row>
    <row r="837" spans="1:47" ht="10.7" customHeight="1" x14ac:dyDescent="0.15">
      <c r="A837" s="151"/>
      <c r="B837" s="152"/>
      <c r="C837" s="152"/>
      <c r="D837" s="152"/>
      <c r="E837" s="152"/>
      <c r="F837" s="152"/>
      <c r="G837" s="152"/>
      <c r="H837" s="153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94" t="s">
        <v>248</v>
      </c>
      <c r="U837" s="91"/>
      <c r="V837" s="92"/>
      <c r="W837" s="95" t="s">
        <v>418</v>
      </c>
      <c r="X837" s="93"/>
      <c r="Y837" s="93"/>
      <c r="Z837" s="93"/>
      <c r="AA837" s="93"/>
      <c r="AB837" s="93"/>
      <c r="AC837" s="93"/>
      <c r="AD837" s="93"/>
      <c r="AE837" s="80"/>
      <c r="AF837" s="80"/>
      <c r="AG837" s="80"/>
      <c r="AH837" s="80"/>
      <c r="AI837" s="80"/>
      <c r="AJ837" s="22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25"/>
    </row>
    <row r="838" spans="1:47" ht="10.7" customHeight="1" x14ac:dyDescent="0.15">
      <c r="A838" s="163" t="s">
        <v>279</v>
      </c>
      <c r="B838" s="164"/>
      <c r="C838" s="164"/>
      <c r="D838" s="164"/>
      <c r="E838" s="164"/>
      <c r="F838" s="164"/>
      <c r="G838" s="164"/>
      <c r="H838" s="165"/>
      <c r="I838" s="166" t="s">
        <v>284</v>
      </c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9"/>
      <c r="U838" s="4"/>
      <c r="V838" s="10"/>
      <c r="W838" s="80"/>
      <c r="X838" s="80"/>
      <c r="Y838" s="80"/>
      <c r="Z838" s="80"/>
      <c r="AA838" s="80"/>
      <c r="AB838" s="80"/>
      <c r="AC838" s="80"/>
      <c r="AD838" s="80"/>
      <c r="AE838" s="89"/>
      <c r="AF838" s="89"/>
      <c r="AG838" s="89"/>
      <c r="AH838" s="89"/>
      <c r="AI838" s="89"/>
      <c r="AJ838" s="38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23"/>
    </row>
    <row r="839" spans="1:47" ht="10.7" customHeight="1" x14ac:dyDescent="0.15">
      <c r="A839" s="148"/>
      <c r="B839" s="149"/>
      <c r="C839" s="149"/>
      <c r="D839" s="149"/>
      <c r="E839" s="149"/>
      <c r="F839" s="149"/>
      <c r="G839" s="149"/>
      <c r="H839" s="150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9"/>
      <c r="U839" s="4"/>
      <c r="V839" s="10"/>
      <c r="W839" s="80"/>
      <c r="X839" s="80"/>
      <c r="Y839" s="80"/>
      <c r="Z839" s="80"/>
      <c r="AA839" s="80"/>
      <c r="AB839" s="80"/>
      <c r="AC839" s="80"/>
      <c r="AD839" s="80"/>
      <c r="AE839" s="80"/>
      <c r="AF839" s="80"/>
      <c r="AG839" s="80"/>
      <c r="AH839" s="80"/>
      <c r="AI839" s="80"/>
      <c r="AJ839" s="38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23"/>
    </row>
    <row r="840" spans="1:47" ht="10.7" customHeight="1" x14ac:dyDescent="0.15">
      <c r="A840" s="148"/>
      <c r="B840" s="149"/>
      <c r="C840" s="149"/>
      <c r="D840" s="149"/>
      <c r="E840" s="149"/>
      <c r="F840" s="149"/>
      <c r="G840" s="149"/>
      <c r="H840" s="150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9"/>
      <c r="U840" s="4"/>
      <c r="V840" s="10"/>
      <c r="W840" s="80"/>
      <c r="X840" s="80"/>
      <c r="Y840" s="80"/>
      <c r="Z840" s="80"/>
      <c r="AA840" s="80"/>
      <c r="AB840" s="80"/>
      <c r="AC840" s="80"/>
      <c r="AD840" s="80"/>
      <c r="AE840" s="80"/>
      <c r="AF840" s="80"/>
      <c r="AG840" s="80"/>
      <c r="AH840" s="80"/>
      <c r="AI840" s="80"/>
      <c r="AJ840" s="38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23"/>
    </row>
    <row r="841" spans="1:47" ht="10.7" customHeight="1" x14ac:dyDescent="0.15">
      <c r="A841" s="151"/>
      <c r="B841" s="152"/>
      <c r="C841" s="152"/>
      <c r="D841" s="152"/>
      <c r="E841" s="152"/>
      <c r="F841" s="152"/>
      <c r="G841" s="152"/>
      <c r="H841" s="153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94" t="s">
        <v>243</v>
      </c>
      <c r="U841" s="91"/>
      <c r="V841" s="92"/>
      <c r="W841" s="95" t="s">
        <v>415</v>
      </c>
      <c r="X841" s="93"/>
      <c r="Y841" s="93"/>
      <c r="Z841" s="93"/>
      <c r="AA841" s="93"/>
      <c r="AB841" s="93"/>
      <c r="AC841" s="93"/>
      <c r="AD841" s="93"/>
      <c r="AE841" s="93"/>
      <c r="AF841" s="93"/>
      <c r="AG841" s="93"/>
      <c r="AH841" s="93"/>
      <c r="AI841" s="93"/>
      <c r="AJ841" s="22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43" t="s">
        <v>286</v>
      </c>
    </row>
    <row r="842" spans="1:47" ht="10.7" customHeight="1" x14ac:dyDescent="0.15">
      <c r="A842" s="163" t="s">
        <v>295</v>
      </c>
      <c r="B842" s="164"/>
      <c r="C842" s="164"/>
      <c r="D842" s="164"/>
      <c r="E842" s="164"/>
      <c r="F842" s="164"/>
      <c r="G842" s="164"/>
      <c r="H842" s="165"/>
      <c r="I842" s="166" t="s">
        <v>419</v>
      </c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9"/>
      <c r="U842" s="4"/>
      <c r="V842" s="10"/>
      <c r="W842" s="80"/>
      <c r="X842" s="80"/>
      <c r="Y842" s="80"/>
      <c r="Z842" s="80"/>
      <c r="AA842" s="80"/>
      <c r="AB842" s="80"/>
      <c r="AC842" s="80"/>
      <c r="AD842" s="80"/>
      <c r="AE842" s="80"/>
      <c r="AF842" s="80"/>
      <c r="AG842" s="80"/>
      <c r="AH842" s="80"/>
      <c r="AI842" s="80"/>
      <c r="AJ842" s="41" t="s">
        <v>293</v>
      </c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23"/>
    </row>
    <row r="843" spans="1:47" ht="10.7" customHeight="1" x14ac:dyDescent="0.15">
      <c r="A843" s="148"/>
      <c r="B843" s="149"/>
      <c r="C843" s="149"/>
      <c r="D843" s="149"/>
      <c r="E843" s="149"/>
      <c r="F843" s="149"/>
      <c r="G843" s="149"/>
      <c r="H843" s="150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9"/>
      <c r="U843" s="4"/>
      <c r="V843" s="10"/>
      <c r="W843" s="80"/>
      <c r="X843" s="80"/>
      <c r="Y843" s="80"/>
      <c r="Z843" s="80"/>
      <c r="AA843" s="80"/>
      <c r="AB843" s="80"/>
      <c r="AC843" s="80"/>
      <c r="AD843" s="80"/>
      <c r="AE843" s="80"/>
      <c r="AF843" s="80"/>
      <c r="AG843" s="80"/>
      <c r="AH843" s="80"/>
      <c r="AI843" s="80"/>
      <c r="AJ843" s="38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23"/>
    </row>
    <row r="844" spans="1:47" ht="10.7" customHeight="1" x14ac:dyDescent="0.15">
      <c r="A844" s="148"/>
      <c r="B844" s="149"/>
      <c r="C844" s="149"/>
      <c r="D844" s="149"/>
      <c r="E844" s="149"/>
      <c r="F844" s="149"/>
      <c r="G844" s="149"/>
      <c r="H844" s="150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9"/>
      <c r="U844" s="4"/>
      <c r="V844" s="10"/>
      <c r="W844" s="80"/>
      <c r="X844" s="80"/>
      <c r="Y844" s="80"/>
      <c r="Z844" s="80"/>
      <c r="AA844" s="80"/>
      <c r="AB844" s="80"/>
      <c r="AC844" s="80"/>
      <c r="AD844" s="80"/>
      <c r="AE844" s="80"/>
      <c r="AF844" s="80"/>
      <c r="AG844" s="80"/>
      <c r="AH844" s="80"/>
      <c r="AI844" s="80"/>
      <c r="AJ844" s="38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23"/>
    </row>
    <row r="845" spans="1:47" ht="10.7" customHeight="1" x14ac:dyDescent="0.15">
      <c r="A845" s="167"/>
      <c r="B845" s="168"/>
      <c r="C845" s="168"/>
      <c r="D845" s="168"/>
      <c r="E845" s="168"/>
      <c r="F845" s="168"/>
      <c r="G845" s="168"/>
      <c r="H845" s="169"/>
      <c r="I845" s="120"/>
      <c r="J845" s="120"/>
      <c r="K845" s="120"/>
      <c r="L845" s="120"/>
      <c r="M845" s="120"/>
      <c r="N845" s="120"/>
      <c r="O845" s="120"/>
      <c r="P845" s="120"/>
      <c r="Q845" s="120"/>
      <c r="R845" s="120"/>
      <c r="S845" s="120"/>
      <c r="T845" s="81" t="s">
        <v>243</v>
      </c>
      <c r="U845" s="82"/>
      <c r="V845" s="83"/>
      <c r="W845" s="84" t="s">
        <v>415</v>
      </c>
      <c r="X845" s="85"/>
      <c r="Y845" s="85"/>
      <c r="Z845" s="85"/>
      <c r="AA845" s="85"/>
      <c r="AB845" s="85"/>
      <c r="AC845" s="85"/>
      <c r="AD845" s="85"/>
      <c r="AE845" s="85"/>
      <c r="AF845" s="85"/>
      <c r="AG845" s="85"/>
      <c r="AH845" s="85"/>
      <c r="AI845" s="85"/>
      <c r="AJ845" s="37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48" t="s">
        <v>420</v>
      </c>
    </row>
    <row r="847" spans="1:47" ht="10.7" customHeight="1" x14ac:dyDescent="0.15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  <c r="AB847" s="11"/>
      <c r="AC847" s="11"/>
      <c r="AD847" s="11"/>
      <c r="AE847" s="11"/>
      <c r="AF847" s="11"/>
      <c r="AG847" s="11"/>
      <c r="AH847" s="11"/>
      <c r="AI847" s="11"/>
      <c r="AJ847" s="11"/>
      <c r="AK847" s="11"/>
      <c r="AL847" s="11"/>
      <c r="AM847" s="11"/>
      <c r="AN847" s="11"/>
      <c r="AO847" s="11"/>
      <c r="AP847" s="160"/>
      <c r="AQ847" s="161"/>
      <c r="AR847" s="161"/>
      <c r="AS847" s="161"/>
      <c r="AT847" s="161"/>
      <c r="AU847" s="162"/>
    </row>
    <row r="848" spans="1:47" ht="10.7" customHeight="1" x14ac:dyDescent="0.15">
      <c r="A848" s="45" t="s">
        <v>413</v>
      </c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N848" s="27"/>
      <c r="O848" s="27"/>
      <c r="P848" s="27"/>
      <c r="R848" s="4"/>
      <c r="S848" s="4"/>
      <c r="T848" s="4"/>
      <c r="U848" s="4"/>
      <c r="V848" s="4"/>
      <c r="W848" s="4"/>
      <c r="X848" s="4"/>
      <c r="Y848" s="4"/>
      <c r="Z848" s="4"/>
      <c r="AA848" s="4"/>
      <c r="AC848" s="27"/>
      <c r="AD848" s="27"/>
      <c r="AE848" s="156" t="s">
        <v>68</v>
      </c>
      <c r="AF848" s="157"/>
      <c r="AG848" s="157"/>
      <c r="AH848" s="157"/>
      <c r="AI848" s="157"/>
      <c r="AJ848" s="46" t="s">
        <v>69</v>
      </c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2" t="s">
        <v>107</v>
      </c>
    </row>
    <row r="849" spans="1:47" ht="10.7" customHeight="1" x14ac:dyDescent="0.15">
      <c r="A849" s="15"/>
      <c r="B849" s="4"/>
      <c r="C849" s="4"/>
      <c r="D849" s="4"/>
      <c r="E849" s="46" t="s">
        <v>87</v>
      </c>
      <c r="F849" s="4"/>
      <c r="G849" s="4"/>
      <c r="H849" s="4"/>
      <c r="I849" s="4"/>
      <c r="J849" s="4"/>
      <c r="K849" s="4"/>
      <c r="L849" s="4"/>
      <c r="M849" s="27"/>
      <c r="N849" s="27"/>
      <c r="O849" s="27"/>
      <c r="P849" s="27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27"/>
      <c r="AC849" s="27"/>
      <c r="AD849" s="27"/>
      <c r="AE849" s="27"/>
      <c r="AF849" s="27"/>
      <c r="AG849" s="27"/>
      <c r="AH849" s="27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5"/>
    </row>
    <row r="850" spans="1:47" ht="10.7" customHeight="1" x14ac:dyDescent="0.15">
      <c r="A850" s="16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  <c r="AB850" s="11"/>
      <c r="AC850" s="11"/>
      <c r="AD850" s="11"/>
      <c r="AE850" s="11"/>
      <c r="AF850" s="11"/>
      <c r="AG850" s="11"/>
      <c r="AH850" s="11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2"/>
    </row>
    <row r="851" spans="1:47" ht="10.7" customHeight="1" x14ac:dyDescent="0.15">
      <c r="A851" s="112" t="s">
        <v>20</v>
      </c>
      <c r="B851" s="106"/>
      <c r="C851" s="106"/>
      <c r="D851" s="106"/>
      <c r="E851" s="106"/>
      <c r="F851" s="106"/>
      <c r="G851" s="106"/>
      <c r="H851" s="158"/>
      <c r="I851" s="106" t="s">
        <v>19</v>
      </c>
      <c r="J851" s="106"/>
      <c r="K851" s="106"/>
      <c r="L851" s="106"/>
      <c r="M851" s="106"/>
      <c r="N851" s="106"/>
      <c r="O851" s="106"/>
      <c r="P851" s="106"/>
      <c r="Q851" s="106"/>
      <c r="R851" s="106"/>
      <c r="S851" s="158"/>
      <c r="T851" s="114" t="s">
        <v>13</v>
      </c>
      <c r="U851" s="114"/>
      <c r="V851" s="114"/>
      <c r="W851" s="114" t="s">
        <v>14</v>
      </c>
      <c r="X851" s="114"/>
      <c r="Y851" s="114"/>
      <c r="Z851" s="114" t="s">
        <v>15</v>
      </c>
      <c r="AA851" s="114"/>
      <c r="AB851" s="114"/>
      <c r="AC851" s="114"/>
      <c r="AD851" s="114"/>
      <c r="AE851" s="114" t="s">
        <v>16</v>
      </c>
      <c r="AF851" s="114"/>
      <c r="AG851" s="114"/>
      <c r="AH851" s="114"/>
      <c r="AI851" s="114"/>
      <c r="AJ851" s="106" t="s">
        <v>18</v>
      </c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7"/>
    </row>
    <row r="852" spans="1:47" ht="10.7" customHeight="1" x14ac:dyDescent="0.15">
      <c r="A852" s="113"/>
      <c r="B852" s="108"/>
      <c r="C852" s="108"/>
      <c r="D852" s="108"/>
      <c r="E852" s="108"/>
      <c r="F852" s="108"/>
      <c r="G852" s="108"/>
      <c r="H852" s="159"/>
      <c r="I852" s="108"/>
      <c r="J852" s="108"/>
      <c r="K852" s="108"/>
      <c r="L852" s="108"/>
      <c r="M852" s="108"/>
      <c r="N852" s="108"/>
      <c r="O852" s="108"/>
      <c r="P852" s="108"/>
      <c r="Q852" s="108"/>
      <c r="R852" s="108"/>
      <c r="S852" s="159"/>
      <c r="T852" s="115"/>
      <c r="U852" s="115"/>
      <c r="V852" s="115"/>
      <c r="W852" s="115"/>
      <c r="X852" s="115"/>
      <c r="Y852" s="115"/>
      <c r="Z852" s="115"/>
      <c r="AA852" s="115"/>
      <c r="AB852" s="115"/>
      <c r="AC852" s="115"/>
      <c r="AD852" s="115"/>
      <c r="AE852" s="115"/>
      <c r="AF852" s="115"/>
      <c r="AG852" s="115"/>
      <c r="AH852" s="115"/>
      <c r="AI852" s="115"/>
      <c r="AJ852" s="108"/>
      <c r="AK852" s="108"/>
      <c r="AL852" s="108"/>
      <c r="AM852" s="108"/>
      <c r="AN852" s="108"/>
      <c r="AO852" s="108"/>
      <c r="AP852" s="108"/>
      <c r="AQ852" s="108"/>
      <c r="AR852" s="108"/>
      <c r="AS852" s="108"/>
      <c r="AT852" s="108"/>
      <c r="AU852" s="109"/>
    </row>
    <row r="853" spans="1:47" ht="10.7" customHeight="1" x14ac:dyDescent="0.15">
      <c r="A853" s="145" t="s">
        <v>340</v>
      </c>
      <c r="B853" s="146"/>
      <c r="C853" s="146"/>
      <c r="D853" s="146"/>
      <c r="E853" s="146"/>
      <c r="F853" s="146"/>
      <c r="G853" s="146"/>
      <c r="H853" s="147"/>
      <c r="I853" s="154" t="s">
        <v>341</v>
      </c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7"/>
      <c r="U853" s="1"/>
      <c r="V853" s="18"/>
      <c r="W853" s="80" t="s">
        <v>36</v>
      </c>
      <c r="X853" s="80"/>
      <c r="Y853" s="80"/>
      <c r="Z853" s="80" t="s">
        <v>36</v>
      </c>
      <c r="AA853" s="80"/>
      <c r="AB853" s="80"/>
      <c r="AC853" s="80"/>
      <c r="AD853" s="80"/>
      <c r="AE853" s="80" t="s">
        <v>36</v>
      </c>
      <c r="AF853" s="80"/>
      <c r="AG853" s="80"/>
      <c r="AH853" s="80"/>
      <c r="AI853" s="80"/>
      <c r="AJ853" s="41" t="s">
        <v>338</v>
      </c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23"/>
    </row>
    <row r="854" spans="1:47" ht="10.7" customHeight="1" x14ac:dyDescent="0.15">
      <c r="A854" s="148"/>
      <c r="B854" s="149"/>
      <c r="C854" s="149"/>
      <c r="D854" s="149"/>
      <c r="E854" s="149"/>
      <c r="F854" s="149"/>
      <c r="G854" s="149"/>
      <c r="H854" s="150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9"/>
      <c r="U854" s="4"/>
      <c r="V854" s="10"/>
      <c r="W854" s="80" t="s">
        <v>36</v>
      </c>
      <c r="X854" s="80"/>
      <c r="Y854" s="80"/>
      <c r="Z854" s="80" t="s">
        <v>36</v>
      </c>
      <c r="AA854" s="80"/>
      <c r="AB854" s="80"/>
      <c r="AC854" s="80"/>
      <c r="AD854" s="80"/>
      <c r="AE854" s="80" t="s">
        <v>36</v>
      </c>
      <c r="AF854" s="80"/>
      <c r="AG854" s="80"/>
      <c r="AH854" s="80"/>
      <c r="AI854" s="80"/>
      <c r="AJ854" s="38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23"/>
    </row>
    <row r="855" spans="1:47" ht="10.7" customHeight="1" x14ac:dyDescent="0.15">
      <c r="A855" s="148"/>
      <c r="B855" s="149"/>
      <c r="C855" s="149"/>
      <c r="D855" s="149"/>
      <c r="E855" s="149"/>
      <c r="F855" s="149"/>
      <c r="G855" s="149"/>
      <c r="H855" s="150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9"/>
      <c r="U855" s="4"/>
      <c r="V855" s="10"/>
      <c r="W855" s="80" t="s">
        <v>36</v>
      </c>
      <c r="X855" s="80"/>
      <c r="Y855" s="80"/>
      <c r="Z855" s="80" t="s">
        <v>36</v>
      </c>
      <c r="AA855" s="80"/>
      <c r="AB855" s="80"/>
      <c r="AC855" s="80"/>
      <c r="AD855" s="80"/>
      <c r="AE855" s="80" t="s">
        <v>36</v>
      </c>
      <c r="AF855" s="80"/>
      <c r="AG855" s="80"/>
      <c r="AH855" s="80"/>
      <c r="AI855" s="80"/>
      <c r="AJ855" s="38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23"/>
    </row>
    <row r="856" spans="1:47" ht="10.7" customHeight="1" x14ac:dyDescent="0.15">
      <c r="A856" s="151"/>
      <c r="B856" s="152"/>
      <c r="C856" s="152"/>
      <c r="D856" s="152"/>
      <c r="E856" s="152"/>
      <c r="F856" s="152"/>
      <c r="G856" s="152"/>
      <c r="H856" s="153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94" t="s">
        <v>342</v>
      </c>
      <c r="U856" s="91"/>
      <c r="V856" s="92"/>
      <c r="W856" s="104" t="s">
        <v>278</v>
      </c>
      <c r="X856" s="80"/>
      <c r="Y856" s="80"/>
      <c r="Z856" s="80" t="s">
        <v>36</v>
      </c>
      <c r="AA856" s="80"/>
      <c r="AB856" s="80"/>
      <c r="AC856" s="80"/>
      <c r="AD856" s="80"/>
      <c r="AE856" s="80" t="s">
        <v>36</v>
      </c>
      <c r="AF856" s="80"/>
      <c r="AG856" s="80"/>
      <c r="AH856" s="80"/>
      <c r="AI856" s="80"/>
      <c r="AJ856" s="38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2" t="s">
        <v>344</v>
      </c>
    </row>
    <row r="857" spans="1:47" ht="10.7" customHeight="1" x14ac:dyDescent="0.15">
      <c r="A857" s="136" t="s">
        <v>81</v>
      </c>
      <c r="B857" s="137"/>
      <c r="C857" s="137"/>
      <c r="D857" s="137"/>
      <c r="E857" s="137"/>
      <c r="F857" s="137"/>
      <c r="G857" s="137"/>
      <c r="H857" s="138"/>
      <c r="I857" s="166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9"/>
      <c r="U857" s="6"/>
      <c r="V857" s="8"/>
      <c r="W857" s="89" t="s">
        <v>36</v>
      </c>
      <c r="X857" s="89"/>
      <c r="Y857" s="89"/>
      <c r="Z857" s="89" t="s">
        <v>36</v>
      </c>
      <c r="AA857" s="89"/>
      <c r="AB857" s="89"/>
      <c r="AC857" s="89"/>
      <c r="AD857" s="89"/>
      <c r="AE857" s="89" t="s">
        <v>36</v>
      </c>
      <c r="AF857" s="89"/>
      <c r="AG857" s="89"/>
      <c r="AH857" s="89"/>
      <c r="AI857" s="89"/>
      <c r="AJ857" s="21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24"/>
    </row>
    <row r="858" spans="1:47" ht="10.7" customHeight="1" x14ac:dyDescent="0.15">
      <c r="A858" s="139"/>
      <c r="B858" s="140"/>
      <c r="C858" s="140"/>
      <c r="D858" s="140"/>
      <c r="E858" s="140"/>
      <c r="F858" s="140"/>
      <c r="G858" s="140"/>
      <c r="H858" s="141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9"/>
      <c r="U858" s="4"/>
      <c r="V858" s="10"/>
      <c r="W858" s="80" t="s">
        <v>36</v>
      </c>
      <c r="X858" s="80"/>
      <c r="Y858" s="80"/>
      <c r="Z858" s="80" t="s">
        <v>36</v>
      </c>
      <c r="AA858" s="80"/>
      <c r="AB858" s="80"/>
      <c r="AC858" s="80"/>
      <c r="AD858" s="80"/>
      <c r="AE858" s="80" t="s">
        <v>36</v>
      </c>
      <c r="AF858" s="80"/>
      <c r="AG858" s="80"/>
      <c r="AH858" s="80"/>
      <c r="AI858" s="80"/>
      <c r="AJ858" s="38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23"/>
    </row>
    <row r="859" spans="1:47" ht="10.7" customHeight="1" x14ac:dyDescent="0.15">
      <c r="A859" s="139"/>
      <c r="B859" s="140"/>
      <c r="C859" s="140"/>
      <c r="D859" s="140"/>
      <c r="E859" s="140"/>
      <c r="F859" s="140"/>
      <c r="G859" s="140"/>
      <c r="H859" s="141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9"/>
      <c r="U859" s="4"/>
      <c r="V859" s="10"/>
      <c r="W859" s="80" t="s">
        <v>36</v>
      </c>
      <c r="X859" s="80"/>
      <c r="Y859" s="80"/>
      <c r="Z859" s="80" t="s">
        <v>36</v>
      </c>
      <c r="AA859" s="80"/>
      <c r="AB859" s="80"/>
      <c r="AC859" s="80"/>
      <c r="AD859" s="80"/>
      <c r="AE859" s="80" t="s">
        <v>36</v>
      </c>
      <c r="AF859" s="80"/>
      <c r="AG859" s="80"/>
      <c r="AH859" s="80"/>
      <c r="AI859" s="80"/>
      <c r="AJ859" s="38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23"/>
    </row>
    <row r="860" spans="1:47" ht="10.7" customHeight="1" x14ac:dyDescent="0.15">
      <c r="A860" s="142"/>
      <c r="B860" s="143"/>
      <c r="C860" s="143"/>
      <c r="D860" s="143"/>
      <c r="E860" s="143"/>
      <c r="F860" s="143"/>
      <c r="G860" s="143"/>
      <c r="H860" s="144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03"/>
      <c r="U860" s="101"/>
      <c r="V860" s="102"/>
      <c r="W860" s="104" t="s">
        <v>36</v>
      </c>
      <c r="X860" s="80"/>
      <c r="Y860" s="80"/>
      <c r="Z860" s="80" t="s">
        <v>36</v>
      </c>
      <c r="AA860" s="80"/>
      <c r="AB860" s="80"/>
      <c r="AC860" s="80"/>
      <c r="AD860" s="80"/>
      <c r="AE860" s="80" t="s">
        <v>36</v>
      </c>
      <c r="AF860" s="80"/>
      <c r="AG860" s="80"/>
      <c r="AH860" s="80"/>
      <c r="AI860" s="80"/>
      <c r="AJ860" s="38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2"/>
    </row>
    <row r="861" spans="1:47" ht="10.7" customHeight="1" x14ac:dyDescent="0.15">
      <c r="A861" s="163"/>
      <c r="B861" s="164"/>
      <c r="C861" s="164"/>
      <c r="D861" s="164"/>
      <c r="E861" s="164"/>
      <c r="F861" s="164"/>
      <c r="G861" s="164"/>
      <c r="H861" s="165"/>
      <c r="I861" s="171"/>
      <c r="J861" s="97"/>
      <c r="K861" s="97"/>
      <c r="L861" s="97"/>
      <c r="M861" s="97"/>
      <c r="N861" s="97"/>
      <c r="O861" s="97"/>
      <c r="P861" s="97"/>
      <c r="Q861" s="97"/>
      <c r="R861" s="97"/>
      <c r="S861" s="131"/>
      <c r="T861" s="9"/>
      <c r="U861" s="6"/>
      <c r="V861" s="8"/>
      <c r="W861" s="89" t="s">
        <v>36</v>
      </c>
      <c r="X861" s="89"/>
      <c r="Y861" s="89"/>
      <c r="Z861" s="89" t="s">
        <v>36</v>
      </c>
      <c r="AA861" s="89"/>
      <c r="AB861" s="89"/>
      <c r="AC861" s="89"/>
      <c r="AD861" s="89"/>
      <c r="AE861" s="89" t="s">
        <v>36</v>
      </c>
      <c r="AF861" s="89"/>
      <c r="AG861" s="89"/>
      <c r="AH861" s="89"/>
      <c r="AI861" s="89"/>
      <c r="AJ861" s="21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24"/>
    </row>
    <row r="862" spans="1:47" ht="10.7" customHeight="1" x14ac:dyDescent="0.15">
      <c r="A862" s="148"/>
      <c r="B862" s="149"/>
      <c r="C862" s="149"/>
      <c r="D862" s="149"/>
      <c r="E862" s="149"/>
      <c r="F862" s="149"/>
      <c r="G862" s="149"/>
      <c r="H862" s="150"/>
      <c r="I862" s="132"/>
      <c r="J862" s="74"/>
      <c r="K862" s="74"/>
      <c r="L862" s="74"/>
      <c r="M862" s="74"/>
      <c r="N862" s="74"/>
      <c r="O862" s="74"/>
      <c r="P862" s="74"/>
      <c r="Q862" s="74"/>
      <c r="R862" s="74"/>
      <c r="S862" s="133"/>
      <c r="T862" s="19"/>
      <c r="U862" s="4"/>
      <c r="V862" s="10"/>
      <c r="W862" s="80" t="s">
        <v>36</v>
      </c>
      <c r="X862" s="80"/>
      <c r="Y862" s="80"/>
      <c r="Z862" s="80" t="s">
        <v>36</v>
      </c>
      <c r="AA862" s="80"/>
      <c r="AB862" s="80"/>
      <c r="AC862" s="80"/>
      <c r="AD862" s="80"/>
      <c r="AE862" s="80" t="s">
        <v>36</v>
      </c>
      <c r="AF862" s="80"/>
      <c r="AG862" s="80"/>
      <c r="AH862" s="80"/>
      <c r="AI862" s="80"/>
      <c r="AJ862" s="38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23"/>
    </row>
    <row r="863" spans="1:47" ht="10.7" customHeight="1" x14ac:dyDescent="0.15">
      <c r="A863" s="148"/>
      <c r="B863" s="149"/>
      <c r="C863" s="149"/>
      <c r="D863" s="149"/>
      <c r="E863" s="149"/>
      <c r="F863" s="149"/>
      <c r="G863" s="149"/>
      <c r="H863" s="150"/>
      <c r="I863" s="132"/>
      <c r="J863" s="74"/>
      <c r="K863" s="74"/>
      <c r="L863" s="74"/>
      <c r="M863" s="74"/>
      <c r="N863" s="74"/>
      <c r="O863" s="74"/>
      <c r="P863" s="74"/>
      <c r="Q863" s="74"/>
      <c r="R863" s="74"/>
      <c r="S863" s="133"/>
      <c r="T863" s="19"/>
      <c r="U863" s="4"/>
      <c r="V863" s="10"/>
      <c r="W863" s="80" t="s">
        <v>36</v>
      </c>
      <c r="X863" s="80"/>
      <c r="Y863" s="80"/>
      <c r="Z863" s="80" t="s">
        <v>36</v>
      </c>
      <c r="AA863" s="80"/>
      <c r="AB863" s="80"/>
      <c r="AC863" s="80"/>
      <c r="AD863" s="80"/>
      <c r="AE863" s="80" t="s">
        <v>36</v>
      </c>
      <c r="AF863" s="80"/>
      <c r="AG863" s="80"/>
      <c r="AH863" s="80"/>
      <c r="AI863" s="80"/>
      <c r="AJ863" s="38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23"/>
    </row>
    <row r="864" spans="1:47" ht="10.7" customHeight="1" x14ac:dyDescent="0.15">
      <c r="A864" s="151"/>
      <c r="B864" s="152"/>
      <c r="C864" s="152"/>
      <c r="D864" s="152"/>
      <c r="E864" s="152"/>
      <c r="F864" s="152"/>
      <c r="G864" s="152"/>
      <c r="H864" s="153"/>
      <c r="I864" s="134"/>
      <c r="J864" s="87"/>
      <c r="K864" s="87"/>
      <c r="L864" s="87"/>
      <c r="M864" s="87"/>
      <c r="N864" s="87"/>
      <c r="O864" s="87"/>
      <c r="P864" s="87"/>
      <c r="Q864" s="87"/>
      <c r="R864" s="87"/>
      <c r="S864" s="135"/>
      <c r="T864" s="103"/>
      <c r="U864" s="101"/>
      <c r="V864" s="102"/>
      <c r="W864" s="104" t="s">
        <v>36</v>
      </c>
      <c r="X864" s="80"/>
      <c r="Y864" s="80"/>
      <c r="Z864" s="80" t="s">
        <v>36</v>
      </c>
      <c r="AA864" s="80"/>
      <c r="AB864" s="80"/>
      <c r="AC864" s="80"/>
      <c r="AD864" s="80"/>
      <c r="AE864" s="80" t="s">
        <v>36</v>
      </c>
      <c r="AF864" s="80"/>
      <c r="AG864" s="80"/>
      <c r="AH864" s="80"/>
      <c r="AI864" s="80"/>
      <c r="AJ864" s="38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2"/>
    </row>
    <row r="865" spans="1:47" ht="10.7" customHeight="1" x14ac:dyDescent="0.15">
      <c r="A865" s="163"/>
      <c r="B865" s="164"/>
      <c r="C865" s="164"/>
      <c r="D865" s="164"/>
      <c r="E865" s="164"/>
      <c r="F865" s="164"/>
      <c r="G865" s="164"/>
      <c r="H865" s="165"/>
      <c r="I865" s="170"/>
      <c r="J865" s="122"/>
      <c r="K865" s="122"/>
      <c r="L865" s="122"/>
      <c r="M865" s="122"/>
      <c r="N865" s="122"/>
      <c r="O865" s="122"/>
      <c r="P865" s="122"/>
      <c r="Q865" s="122"/>
      <c r="R865" s="122"/>
      <c r="S865" s="123"/>
      <c r="T865" s="9"/>
      <c r="U865" s="6"/>
      <c r="V865" s="8"/>
      <c r="W865" s="89" t="s">
        <v>36</v>
      </c>
      <c r="X865" s="89"/>
      <c r="Y865" s="89"/>
      <c r="Z865" s="89" t="s">
        <v>36</v>
      </c>
      <c r="AA865" s="89"/>
      <c r="AB865" s="89"/>
      <c r="AC865" s="89"/>
      <c r="AD865" s="89"/>
      <c r="AE865" s="89" t="s">
        <v>36</v>
      </c>
      <c r="AF865" s="89"/>
      <c r="AG865" s="89"/>
      <c r="AH865" s="89"/>
      <c r="AI865" s="89"/>
      <c r="AJ865" s="21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24"/>
    </row>
    <row r="866" spans="1:47" ht="10.7" customHeight="1" x14ac:dyDescent="0.15">
      <c r="A866" s="148"/>
      <c r="B866" s="149"/>
      <c r="C866" s="149"/>
      <c r="D866" s="149"/>
      <c r="E866" s="149"/>
      <c r="F866" s="149"/>
      <c r="G866" s="149"/>
      <c r="H866" s="150"/>
      <c r="I866" s="124"/>
      <c r="J866" s="125"/>
      <c r="K866" s="125"/>
      <c r="L866" s="125"/>
      <c r="M866" s="125"/>
      <c r="N866" s="125"/>
      <c r="O866" s="125"/>
      <c r="P866" s="125"/>
      <c r="Q866" s="125"/>
      <c r="R866" s="125"/>
      <c r="S866" s="126"/>
      <c r="T866" s="19"/>
      <c r="U866" s="4"/>
      <c r="V866" s="10"/>
      <c r="W866" s="80" t="s">
        <v>36</v>
      </c>
      <c r="X866" s="80"/>
      <c r="Y866" s="80"/>
      <c r="Z866" s="80" t="s">
        <v>36</v>
      </c>
      <c r="AA866" s="80"/>
      <c r="AB866" s="80"/>
      <c r="AC866" s="80"/>
      <c r="AD866" s="80"/>
      <c r="AE866" s="80" t="s">
        <v>36</v>
      </c>
      <c r="AF866" s="80"/>
      <c r="AG866" s="80"/>
      <c r="AH866" s="80"/>
      <c r="AI866" s="80"/>
      <c r="AJ866" s="38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23"/>
    </row>
    <row r="867" spans="1:47" ht="10.7" customHeight="1" x14ac:dyDescent="0.15">
      <c r="A867" s="148"/>
      <c r="B867" s="149"/>
      <c r="C867" s="149"/>
      <c r="D867" s="149"/>
      <c r="E867" s="149"/>
      <c r="F867" s="149"/>
      <c r="G867" s="149"/>
      <c r="H867" s="150"/>
      <c r="I867" s="124"/>
      <c r="J867" s="125"/>
      <c r="K867" s="125"/>
      <c r="L867" s="125"/>
      <c r="M867" s="125"/>
      <c r="N867" s="125"/>
      <c r="O867" s="125"/>
      <c r="P867" s="125"/>
      <c r="Q867" s="125"/>
      <c r="R867" s="125"/>
      <c r="S867" s="126"/>
      <c r="T867" s="19"/>
      <c r="U867" s="4"/>
      <c r="V867" s="10"/>
      <c r="W867" s="80" t="s">
        <v>36</v>
      </c>
      <c r="X867" s="80"/>
      <c r="Y867" s="80"/>
      <c r="Z867" s="80" t="s">
        <v>36</v>
      </c>
      <c r="AA867" s="80"/>
      <c r="AB867" s="80"/>
      <c r="AC867" s="80"/>
      <c r="AD867" s="80"/>
      <c r="AE867" s="80" t="s">
        <v>36</v>
      </c>
      <c r="AF867" s="80"/>
      <c r="AG867" s="80"/>
      <c r="AH867" s="80"/>
      <c r="AI867" s="80"/>
      <c r="AJ867" s="38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23"/>
    </row>
    <row r="868" spans="1:47" ht="10.7" customHeight="1" x14ac:dyDescent="0.15">
      <c r="A868" s="151"/>
      <c r="B868" s="152"/>
      <c r="C868" s="152"/>
      <c r="D868" s="152"/>
      <c r="E868" s="152"/>
      <c r="F868" s="152"/>
      <c r="G868" s="152"/>
      <c r="H868" s="153"/>
      <c r="I868" s="127"/>
      <c r="J868" s="128"/>
      <c r="K868" s="128"/>
      <c r="L868" s="128"/>
      <c r="M868" s="128"/>
      <c r="N868" s="128"/>
      <c r="O868" s="128"/>
      <c r="P868" s="128"/>
      <c r="Q868" s="128"/>
      <c r="R868" s="128"/>
      <c r="S868" s="129"/>
      <c r="T868" s="103"/>
      <c r="U868" s="101"/>
      <c r="V868" s="102"/>
      <c r="W868" s="104" t="s">
        <v>36</v>
      </c>
      <c r="X868" s="80"/>
      <c r="Y868" s="80"/>
      <c r="Z868" s="80" t="s">
        <v>36</v>
      </c>
      <c r="AA868" s="80"/>
      <c r="AB868" s="80"/>
      <c r="AC868" s="80"/>
      <c r="AD868" s="80"/>
      <c r="AE868" s="80" t="s">
        <v>36</v>
      </c>
      <c r="AF868" s="80"/>
      <c r="AG868" s="80"/>
      <c r="AH868" s="80"/>
      <c r="AI868" s="80"/>
      <c r="AJ868" s="38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23"/>
    </row>
    <row r="869" spans="1:47" ht="10.7" customHeight="1" x14ac:dyDescent="0.15">
      <c r="A869" s="163"/>
      <c r="B869" s="164"/>
      <c r="C869" s="164"/>
      <c r="D869" s="164"/>
      <c r="E869" s="164"/>
      <c r="F869" s="164"/>
      <c r="G869" s="164"/>
      <c r="H869" s="165"/>
      <c r="I869" s="166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9"/>
      <c r="U869" s="6"/>
      <c r="V869" s="8"/>
      <c r="W869" s="89" t="s">
        <v>36</v>
      </c>
      <c r="X869" s="89"/>
      <c r="Y869" s="89"/>
      <c r="Z869" s="89" t="s">
        <v>36</v>
      </c>
      <c r="AA869" s="89"/>
      <c r="AB869" s="89"/>
      <c r="AC869" s="89"/>
      <c r="AD869" s="89"/>
      <c r="AE869" s="89" t="s">
        <v>36</v>
      </c>
      <c r="AF869" s="89"/>
      <c r="AG869" s="89"/>
      <c r="AH869" s="89"/>
      <c r="AI869" s="89"/>
      <c r="AJ869" s="21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24"/>
    </row>
    <row r="870" spans="1:47" ht="10.7" customHeight="1" x14ac:dyDescent="0.15">
      <c r="A870" s="148"/>
      <c r="B870" s="149"/>
      <c r="C870" s="149"/>
      <c r="D870" s="149"/>
      <c r="E870" s="149"/>
      <c r="F870" s="149"/>
      <c r="G870" s="149"/>
      <c r="H870" s="150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9"/>
      <c r="U870" s="4"/>
      <c r="V870" s="10"/>
      <c r="W870" s="80" t="s">
        <v>36</v>
      </c>
      <c r="X870" s="80"/>
      <c r="Y870" s="80"/>
      <c r="Z870" s="80" t="s">
        <v>36</v>
      </c>
      <c r="AA870" s="80"/>
      <c r="AB870" s="80"/>
      <c r="AC870" s="80"/>
      <c r="AD870" s="80"/>
      <c r="AE870" s="80" t="s">
        <v>36</v>
      </c>
      <c r="AF870" s="80"/>
      <c r="AG870" s="80"/>
      <c r="AH870" s="80"/>
      <c r="AI870" s="80"/>
      <c r="AJ870" s="38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23"/>
    </row>
    <row r="871" spans="1:47" ht="10.7" customHeight="1" x14ac:dyDescent="0.15">
      <c r="A871" s="148"/>
      <c r="B871" s="149"/>
      <c r="C871" s="149"/>
      <c r="D871" s="149"/>
      <c r="E871" s="149"/>
      <c r="F871" s="149"/>
      <c r="G871" s="149"/>
      <c r="H871" s="150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9"/>
      <c r="U871" s="4"/>
      <c r="V871" s="10"/>
      <c r="W871" s="80" t="s">
        <v>36</v>
      </c>
      <c r="X871" s="80"/>
      <c r="Y871" s="80"/>
      <c r="Z871" s="80" t="s">
        <v>36</v>
      </c>
      <c r="AA871" s="80"/>
      <c r="AB871" s="80"/>
      <c r="AC871" s="80"/>
      <c r="AD871" s="80"/>
      <c r="AE871" s="80" t="s">
        <v>36</v>
      </c>
      <c r="AF871" s="80"/>
      <c r="AG871" s="80"/>
      <c r="AH871" s="80"/>
      <c r="AI871" s="80"/>
      <c r="AJ871" s="38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23"/>
    </row>
    <row r="872" spans="1:47" ht="10.7" customHeight="1" x14ac:dyDescent="0.15">
      <c r="A872" s="151"/>
      <c r="B872" s="152"/>
      <c r="C872" s="152"/>
      <c r="D872" s="152"/>
      <c r="E872" s="152"/>
      <c r="F872" s="152"/>
      <c r="G872" s="152"/>
      <c r="H872" s="153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94"/>
      <c r="U872" s="91"/>
      <c r="V872" s="92"/>
      <c r="W872" s="95" t="s">
        <v>36</v>
      </c>
      <c r="X872" s="93"/>
      <c r="Y872" s="93"/>
      <c r="Z872" s="93" t="s">
        <v>36</v>
      </c>
      <c r="AA872" s="93"/>
      <c r="AB872" s="93"/>
      <c r="AC872" s="93"/>
      <c r="AD872" s="93"/>
      <c r="AE872" s="80" t="s">
        <v>36</v>
      </c>
      <c r="AF872" s="80"/>
      <c r="AG872" s="80"/>
      <c r="AH872" s="80"/>
      <c r="AI872" s="80"/>
      <c r="AJ872" s="22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43"/>
    </row>
    <row r="873" spans="1:47" ht="10.7" customHeight="1" x14ac:dyDescent="0.15">
      <c r="A873" s="163"/>
      <c r="B873" s="164"/>
      <c r="C873" s="164"/>
      <c r="D873" s="164"/>
      <c r="E873" s="164"/>
      <c r="F873" s="164"/>
      <c r="G873" s="164"/>
      <c r="H873" s="165"/>
      <c r="I873" s="166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9"/>
      <c r="U873" s="4"/>
      <c r="V873" s="10"/>
      <c r="W873" s="80" t="s">
        <v>36</v>
      </c>
      <c r="X873" s="80"/>
      <c r="Y873" s="80"/>
      <c r="Z873" s="80" t="s">
        <v>36</v>
      </c>
      <c r="AA873" s="80"/>
      <c r="AB873" s="80"/>
      <c r="AC873" s="80"/>
      <c r="AD873" s="80"/>
      <c r="AE873" s="89" t="s">
        <v>36</v>
      </c>
      <c r="AF873" s="89"/>
      <c r="AG873" s="89"/>
      <c r="AH873" s="89"/>
      <c r="AI873" s="89"/>
      <c r="AJ873" s="38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23"/>
    </row>
    <row r="874" spans="1:47" ht="10.7" customHeight="1" x14ac:dyDescent="0.15">
      <c r="A874" s="148"/>
      <c r="B874" s="149"/>
      <c r="C874" s="149"/>
      <c r="D874" s="149"/>
      <c r="E874" s="149"/>
      <c r="F874" s="149"/>
      <c r="G874" s="149"/>
      <c r="H874" s="150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9"/>
      <c r="U874" s="4"/>
      <c r="V874" s="10"/>
      <c r="W874" s="80" t="s">
        <v>36</v>
      </c>
      <c r="X874" s="80"/>
      <c r="Y874" s="80"/>
      <c r="Z874" s="80" t="s">
        <v>36</v>
      </c>
      <c r="AA874" s="80"/>
      <c r="AB874" s="80"/>
      <c r="AC874" s="80"/>
      <c r="AD874" s="80"/>
      <c r="AE874" s="80" t="s">
        <v>36</v>
      </c>
      <c r="AF874" s="80"/>
      <c r="AG874" s="80"/>
      <c r="AH874" s="80"/>
      <c r="AI874" s="80"/>
      <c r="AJ874" s="38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23"/>
    </row>
    <row r="875" spans="1:47" ht="10.7" customHeight="1" x14ac:dyDescent="0.15">
      <c r="A875" s="148"/>
      <c r="B875" s="149"/>
      <c r="C875" s="149"/>
      <c r="D875" s="149"/>
      <c r="E875" s="149"/>
      <c r="F875" s="149"/>
      <c r="G875" s="149"/>
      <c r="H875" s="150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9"/>
      <c r="U875" s="4"/>
      <c r="V875" s="10"/>
      <c r="W875" s="80" t="s">
        <v>36</v>
      </c>
      <c r="X875" s="80"/>
      <c r="Y875" s="80"/>
      <c r="Z875" s="80" t="s">
        <v>36</v>
      </c>
      <c r="AA875" s="80"/>
      <c r="AB875" s="80"/>
      <c r="AC875" s="80"/>
      <c r="AD875" s="80"/>
      <c r="AE875" s="80" t="s">
        <v>36</v>
      </c>
      <c r="AF875" s="80"/>
      <c r="AG875" s="80"/>
      <c r="AH875" s="80"/>
      <c r="AI875" s="80"/>
      <c r="AJ875" s="38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23"/>
    </row>
    <row r="876" spans="1:47" ht="10.7" customHeight="1" x14ac:dyDescent="0.15">
      <c r="A876" s="151"/>
      <c r="B876" s="152"/>
      <c r="C876" s="152"/>
      <c r="D876" s="152"/>
      <c r="E876" s="152"/>
      <c r="F876" s="152"/>
      <c r="G876" s="152"/>
      <c r="H876" s="153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94"/>
      <c r="U876" s="91"/>
      <c r="V876" s="92"/>
      <c r="W876" s="95" t="s">
        <v>36</v>
      </c>
      <c r="X876" s="93"/>
      <c r="Y876" s="93"/>
      <c r="Z876" s="93" t="s">
        <v>36</v>
      </c>
      <c r="AA876" s="93"/>
      <c r="AB876" s="93"/>
      <c r="AC876" s="93"/>
      <c r="AD876" s="93"/>
      <c r="AE876" s="80" t="s">
        <v>36</v>
      </c>
      <c r="AF876" s="80"/>
      <c r="AG876" s="80"/>
      <c r="AH876" s="80"/>
      <c r="AI876" s="80"/>
      <c r="AJ876" s="22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43"/>
    </row>
    <row r="877" spans="1:47" ht="10.7" customHeight="1" x14ac:dyDescent="0.15">
      <c r="A877" s="163"/>
      <c r="B877" s="164"/>
      <c r="C877" s="164"/>
      <c r="D877" s="164"/>
      <c r="E877" s="164"/>
      <c r="F877" s="164"/>
      <c r="G877" s="164"/>
      <c r="H877" s="165"/>
      <c r="I877" s="166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9"/>
      <c r="U877" s="4"/>
      <c r="V877" s="10"/>
      <c r="W877" s="80" t="s">
        <v>36</v>
      </c>
      <c r="X877" s="80"/>
      <c r="Y877" s="80"/>
      <c r="Z877" s="80" t="s">
        <v>36</v>
      </c>
      <c r="AA877" s="80"/>
      <c r="AB877" s="80"/>
      <c r="AC877" s="80"/>
      <c r="AD877" s="80"/>
      <c r="AE877" s="89" t="s">
        <v>36</v>
      </c>
      <c r="AF877" s="89"/>
      <c r="AG877" s="89"/>
      <c r="AH877" s="89"/>
      <c r="AI877" s="89"/>
      <c r="AJ877" s="38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23"/>
    </row>
    <row r="878" spans="1:47" ht="10.7" customHeight="1" x14ac:dyDescent="0.15">
      <c r="A878" s="148"/>
      <c r="B878" s="149"/>
      <c r="C878" s="149"/>
      <c r="D878" s="149"/>
      <c r="E878" s="149"/>
      <c r="F878" s="149"/>
      <c r="G878" s="149"/>
      <c r="H878" s="150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9"/>
      <c r="U878" s="4"/>
      <c r="V878" s="10"/>
      <c r="W878" s="80" t="s">
        <v>36</v>
      </c>
      <c r="X878" s="80"/>
      <c r="Y878" s="80"/>
      <c r="Z878" s="80" t="s">
        <v>36</v>
      </c>
      <c r="AA878" s="80"/>
      <c r="AB878" s="80"/>
      <c r="AC878" s="80"/>
      <c r="AD878" s="80"/>
      <c r="AE878" s="80" t="s">
        <v>36</v>
      </c>
      <c r="AF878" s="80"/>
      <c r="AG878" s="80"/>
      <c r="AH878" s="80"/>
      <c r="AI878" s="80"/>
      <c r="AJ878" s="38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23"/>
    </row>
    <row r="879" spans="1:47" ht="10.7" customHeight="1" x14ac:dyDescent="0.15">
      <c r="A879" s="148"/>
      <c r="B879" s="149"/>
      <c r="C879" s="149"/>
      <c r="D879" s="149"/>
      <c r="E879" s="149"/>
      <c r="F879" s="149"/>
      <c r="G879" s="149"/>
      <c r="H879" s="150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9"/>
      <c r="U879" s="4"/>
      <c r="V879" s="10"/>
      <c r="W879" s="80" t="s">
        <v>36</v>
      </c>
      <c r="X879" s="80"/>
      <c r="Y879" s="80"/>
      <c r="Z879" s="80" t="s">
        <v>36</v>
      </c>
      <c r="AA879" s="80"/>
      <c r="AB879" s="80"/>
      <c r="AC879" s="80"/>
      <c r="AD879" s="80"/>
      <c r="AE879" s="80" t="s">
        <v>36</v>
      </c>
      <c r="AF879" s="80"/>
      <c r="AG879" s="80"/>
      <c r="AH879" s="80"/>
      <c r="AI879" s="80"/>
      <c r="AJ879" s="38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23"/>
    </row>
    <row r="880" spans="1:47" ht="10.7" customHeight="1" x14ac:dyDescent="0.15">
      <c r="A880" s="151"/>
      <c r="B880" s="152"/>
      <c r="C880" s="152"/>
      <c r="D880" s="152"/>
      <c r="E880" s="152"/>
      <c r="F880" s="152"/>
      <c r="G880" s="152"/>
      <c r="H880" s="153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94"/>
      <c r="U880" s="91"/>
      <c r="V880" s="92"/>
      <c r="W880" s="95" t="s">
        <v>36</v>
      </c>
      <c r="X880" s="93"/>
      <c r="Y880" s="93"/>
      <c r="Z880" s="93" t="s">
        <v>36</v>
      </c>
      <c r="AA880" s="93"/>
      <c r="AB880" s="93"/>
      <c r="AC880" s="93"/>
      <c r="AD880" s="93"/>
      <c r="AE880" s="80" t="s">
        <v>36</v>
      </c>
      <c r="AF880" s="80"/>
      <c r="AG880" s="80"/>
      <c r="AH880" s="80"/>
      <c r="AI880" s="80"/>
      <c r="AJ880" s="22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43"/>
    </row>
    <row r="881" spans="1:47" ht="10.7" customHeight="1" x14ac:dyDescent="0.15">
      <c r="A881" s="163"/>
      <c r="B881" s="164"/>
      <c r="C881" s="164"/>
      <c r="D881" s="164"/>
      <c r="E881" s="164"/>
      <c r="F881" s="164"/>
      <c r="G881" s="164"/>
      <c r="H881" s="165"/>
      <c r="I881" s="166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9"/>
      <c r="U881" s="4"/>
      <c r="V881" s="10"/>
      <c r="W881" s="80" t="s">
        <v>36</v>
      </c>
      <c r="X881" s="80"/>
      <c r="Y881" s="80"/>
      <c r="Z881" s="80" t="s">
        <v>36</v>
      </c>
      <c r="AA881" s="80"/>
      <c r="AB881" s="80"/>
      <c r="AC881" s="80"/>
      <c r="AD881" s="80"/>
      <c r="AE881" s="89" t="s">
        <v>36</v>
      </c>
      <c r="AF881" s="89"/>
      <c r="AG881" s="89"/>
      <c r="AH881" s="89"/>
      <c r="AI881" s="89"/>
      <c r="AJ881" s="38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23"/>
    </row>
    <row r="882" spans="1:47" ht="10.7" customHeight="1" x14ac:dyDescent="0.15">
      <c r="A882" s="148"/>
      <c r="B882" s="149"/>
      <c r="C882" s="149"/>
      <c r="D882" s="149"/>
      <c r="E882" s="149"/>
      <c r="F882" s="149"/>
      <c r="G882" s="149"/>
      <c r="H882" s="150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9"/>
      <c r="U882" s="4"/>
      <c r="V882" s="10"/>
      <c r="W882" s="80" t="s">
        <v>36</v>
      </c>
      <c r="X882" s="80"/>
      <c r="Y882" s="80"/>
      <c r="Z882" s="80" t="s">
        <v>36</v>
      </c>
      <c r="AA882" s="80"/>
      <c r="AB882" s="80"/>
      <c r="AC882" s="80"/>
      <c r="AD882" s="80"/>
      <c r="AE882" s="80" t="s">
        <v>36</v>
      </c>
      <c r="AF882" s="80"/>
      <c r="AG882" s="80"/>
      <c r="AH882" s="80"/>
      <c r="AI882" s="80"/>
      <c r="AJ882" s="38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23"/>
    </row>
    <row r="883" spans="1:47" ht="10.7" customHeight="1" x14ac:dyDescent="0.15">
      <c r="A883" s="148"/>
      <c r="B883" s="149"/>
      <c r="C883" s="149"/>
      <c r="D883" s="149"/>
      <c r="E883" s="149"/>
      <c r="F883" s="149"/>
      <c r="G883" s="149"/>
      <c r="H883" s="150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9"/>
      <c r="U883" s="4"/>
      <c r="V883" s="10"/>
      <c r="W883" s="80" t="s">
        <v>36</v>
      </c>
      <c r="X883" s="80"/>
      <c r="Y883" s="80"/>
      <c r="Z883" s="80" t="s">
        <v>36</v>
      </c>
      <c r="AA883" s="80"/>
      <c r="AB883" s="80"/>
      <c r="AC883" s="80"/>
      <c r="AD883" s="80"/>
      <c r="AE883" s="80" t="s">
        <v>36</v>
      </c>
      <c r="AF883" s="80"/>
      <c r="AG883" s="80"/>
      <c r="AH883" s="80"/>
      <c r="AI883" s="80"/>
      <c r="AJ883" s="38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23"/>
    </row>
    <row r="884" spans="1:47" ht="10.7" customHeight="1" x14ac:dyDescent="0.15">
      <c r="A884" s="151"/>
      <c r="B884" s="152"/>
      <c r="C884" s="152"/>
      <c r="D884" s="152"/>
      <c r="E884" s="152"/>
      <c r="F884" s="152"/>
      <c r="G884" s="152"/>
      <c r="H884" s="153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94"/>
      <c r="U884" s="91"/>
      <c r="V884" s="92"/>
      <c r="W884" s="95" t="s">
        <v>36</v>
      </c>
      <c r="X884" s="93"/>
      <c r="Y884" s="93"/>
      <c r="Z884" s="93" t="s">
        <v>36</v>
      </c>
      <c r="AA884" s="93"/>
      <c r="AB884" s="93"/>
      <c r="AC884" s="93"/>
      <c r="AD884" s="93"/>
      <c r="AE884" s="80" t="s">
        <v>36</v>
      </c>
      <c r="AF884" s="80"/>
      <c r="AG884" s="80"/>
      <c r="AH884" s="80"/>
      <c r="AI884" s="80"/>
      <c r="AJ884" s="22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25"/>
    </row>
    <row r="885" spans="1:47" ht="10.7" customHeight="1" x14ac:dyDescent="0.15">
      <c r="A885" s="163"/>
      <c r="B885" s="164"/>
      <c r="C885" s="164"/>
      <c r="D885" s="164"/>
      <c r="E885" s="164"/>
      <c r="F885" s="164"/>
      <c r="G885" s="164"/>
      <c r="H885" s="165"/>
      <c r="I885" s="166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9"/>
      <c r="U885" s="4"/>
      <c r="V885" s="10"/>
      <c r="W885" s="80" t="s">
        <v>36</v>
      </c>
      <c r="X885" s="80"/>
      <c r="Y885" s="80"/>
      <c r="Z885" s="80" t="s">
        <v>36</v>
      </c>
      <c r="AA885" s="80"/>
      <c r="AB885" s="80"/>
      <c r="AC885" s="80"/>
      <c r="AD885" s="80"/>
      <c r="AE885" s="89" t="s">
        <v>36</v>
      </c>
      <c r="AF885" s="89"/>
      <c r="AG885" s="89"/>
      <c r="AH885" s="89"/>
      <c r="AI885" s="89"/>
      <c r="AJ885" s="38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23"/>
    </row>
    <row r="886" spans="1:47" ht="10.7" customHeight="1" x14ac:dyDescent="0.15">
      <c r="A886" s="148"/>
      <c r="B886" s="149"/>
      <c r="C886" s="149"/>
      <c r="D886" s="149"/>
      <c r="E886" s="149"/>
      <c r="F886" s="149"/>
      <c r="G886" s="149"/>
      <c r="H886" s="150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9"/>
      <c r="U886" s="4"/>
      <c r="V886" s="10"/>
      <c r="W886" s="80" t="s">
        <v>36</v>
      </c>
      <c r="X886" s="80"/>
      <c r="Y886" s="80"/>
      <c r="Z886" s="80" t="s">
        <v>36</v>
      </c>
      <c r="AA886" s="80"/>
      <c r="AB886" s="80"/>
      <c r="AC886" s="80"/>
      <c r="AD886" s="80"/>
      <c r="AE886" s="80" t="s">
        <v>36</v>
      </c>
      <c r="AF886" s="80"/>
      <c r="AG886" s="80"/>
      <c r="AH886" s="80"/>
      <c r="AI886" s="80"/>
      <c r="AJ886" s="38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23"/>
    </row>
    <row r="887" spans="1:47" ht="10.7" customHeight="1" x14ac:dyDescent="0.15">
      <c r="A887" s="148"/>
      <c r="B887" s="149"/>
      <c r="C887" s="149"/>
      <c r="D887" s="149"/>
      <c r="E887" s="149"/>
      <c r="F887" s="149"/>
      <c r="G887" s="149"/>
      <c r="H887" s="150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9"/>
      <c r="U887" s="4"/>
      <c r="V887" s="10"/>
      <c r="W887" s="80" t="s">
        <v>36</v>
      </c>
      <c r="X887" s="80"/>
      <c r="Y887" s="80"/>
      <c r="Z887" s="80" t="s">
        <v>36</v>
      </c>
      <c r="AA887" s="80"/>
      <c r="AB887" s="80"/>
      <c r="AC887" s="80"/>
      <c r="AD887" s="80"/>
      <c r="AE887" s="80" t="s">
        <v>36</v>
      </c>
      <c r="AF887" s="80"/>
      <c r="AG887" s="80"/>
      <c r="AH887" s="80"/>
      <c r="AI887" s="80"/>
      <c r="AJ887" s="38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23"/>
    </row>
    <row r="888" spans="1:47" ht="10.7" customHeight="1" x14ac:dyDescent="0.15">
      <c r="A888" s="151"/>
      <c r="B888" s="152"/>
      <c r="C888" s="152"/>
      <c r="D888" s="152"/>
      <c r="E888" s="152"/>
      <c r="F888" s="152"/>
      <c r="G888" s="152"/>
      <c r="H888" s="153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94"/>
      <c r="U888" s="91"/>
      <c r="V888" s="92"/>
      <c r="W888" s="95" t="s">
        <v>36</v>
      </c>
      <c r="X888" s="93"/>
      <c r="Y888" s="93"/>
      <c r="Z888" s="93" t="s">
        <v>36</v>
      </c>
      <c r="AA888" s="93"/>
      <c r="AB888" s="93"/>
      <c r="AC888" s="93"/>
      <c r="AD888" s="93"/>
      <c r="AE888" s="93" t="s">
        <v>36</v>
      </c>
      <c r="AF888" s="93"/>
      <c r="AG888" s="93"/>
      <c r="AH888" s="93"/>
      <c r="AI888" s="93"/>
      <c r="AJ888" s="22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43"/>
    </row>
    <row r="889" spans="1:47" ht="10.7" customHeight="1" x14ac:dyDescent="0.15">
      <c r="A889" s="163"/>
      <c r="B889" s="164"/>
      <c r="C889" s="164"/>
      <c r="D889" s="164"/>
      <c r="E889" s="164"/>
      <c r="F889" s="164"/>
      <c r="G889" s="164"/>
      <c r="H889" s="165"/>
      <c r="I889" s="166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9"/>
      <c r="U889" s="4"/>
      <c r="V889" s="10"/>
      <c r="W889" s="80" t="s">
        <v>36</v>
      </c>
      <c r="X889" s="80"/>
      <c r="Y889" s="80"/>
      <c r="Z889" s="80" t="s">
        <v>36</v>
      </c>
      <c r="AA889" s="80"/>
      <c r="AB889" s="80"/>
      <c r="AC889" s="80"/>
      <c r="AD889" s="80"/>
      <c r="AE889" s="80" t="s">
        <v>36</v>
      </c>
      <c r="AF889" s="80"/>
      <c r="AG889" s="80"/>
      <c r="AH889" s="80"/>
      <c r="AI889" s="80"/>
      <c r="AJ889" s="41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23"/>
    </row>
    <row r="890" spans="1:47" ht="10.7" customHeight="1" x14ac:dyDescent="0.15">
      <c r="A890" s="148"/>
      <c r="B890" s="149"/>
      <c r="C890" s="149"/>
      <c r="D890" s="149"/>
      <c r="E890" s="149"/>
      <c r="F890" s="149"/>
      <c r="G890" s="149"/>
      <c r="H890" s="150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9"/>
      <c r="U890" s="4"/>
      <c r="V890" s="10"/>
      <c r="W890" s="80" t="s">
        <v>36</v>
      </c>
      <c r="X890" s="80"/>
      <c r="Y890" s="80"/>
      <c r="Z890" s="80" t="s">
        <v>36</v>
      </c>
      <c r="AA890" s="80"/>
      <c r="AB890" s="80"/>
      <c r="AC890" s="80"/>
      <c r="AD890" s="80"/>
      <c r="AE890" s="80" t="s">
        <v>36</v>
      </c>
      <c r="AF890" s="80"/>
      <c r="AG890" s="80"/>
      <c r="AH890" s="80"/>
      <c r="AI890" s="80"/>
      <c r="AJ890" s="38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23"/>
    </row>
    <row r="891" spans="1:47" ht="10.7" customHeight="1" x14ac:dyDescent="0.15">
      <c r="A891" s="148"/>
      <c r="B891" s="149"/>
      <c r="C891" s="149"/>
      <c r="D891" s="149"/>
      <c r="E891" s="149"/>
      <c r="F891" s="149"/>
      <c r="G891" s="149"/>
      <c r="H891" s="150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9"/>
      <c r="U891" s="4"/>
      <c r="V891" s="10"/>
      <c r="W891" s="80" t="s">
        <v>36</v>
      </c>
      <c r="X891" s="80"/>
      <c r="Y891" s="80"/>
      <c r="Z891" s="80" t="s">
        <v>36</v>
      </c>
      <c r="AA891" s="80"/>
      <c r="AB891" s="80"/>
      <c r="AC891" s="80"/>
      <c r="AD891" s="80"/>
      <c r="AE891" s="80" t="s">
        <v>36</v>
      </c>
      <c r="AF891" s="80"/>
      <c r="AG891" s="80"/>
      <c r="AH891" s="80"/>
      <c r="AI891" s="80"/>
      <c r="AJ891" s="38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23"/>
    </row>
    <row r="892" spans="1:47" ht="10.7" customHeight="1" x14ac:dyDescent="0.15">
      <c r="A892" s="167"/>
      <c r="B892" s="168"/>
      <c r="C892" s="168"/>
      <c r="D892" s="168"/>
      <c r="E892" s="168"/>
      <c r="F892" s="168"/>
      <c r="G892" s="168"/>
      <c r="H892" s="169"/>
      <c r="I892" s="120"/>
      <c r="J892" s="120"/>
      <c r="K892" s="120"/>
      <c r="L892" s="120"/>
      <c r="M892" s="120"/>
      <c r="N892" s="120"/>
      <c r="O892" s="120"/>
      <c r="P892" s="120"/>
      <c r="Q892" s="120"/>
      <c r="R892" s="120"/>
      <c r="S892" s="120"/>
      <c r="T892" s="81"/>
      <c r="U892" s="82"/>
      <c r="V892" s="83"/>
      <c r="W892" s="84" t="s">
        <v>36</v>
      </c>
      <c r="X892" s="85"/>
      <c r="Y892" s="85"/>
      <c r="Z892" s="85" t="s">
        <v>36</v>
      </c>
      <c r="AA892" s="85"/>
      <c r="AB892" s="85"/>
      <c r="AC892" s="85"/>
      <c r="AD892" s="85"/>
      <c r="AE892" s="85" t="s">
        <v>36</v>
      </c>
      <c r="AF892" s="85"/>
      <c r="AG892" s="85"/>
      <c r="AH892" s="85"/>
      <c r="AI892" s="85"/>
      <c r="AJ892" s="37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48"/>
    </row>
    <row r="894" spans="1:47" ht="10.7" customHeight="1" x14ac:dyDescent="0.15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  <c r="AB894" s="11"/>
      <c r="AC894" s="11"/>
      <c r="AD894" s="11"/>
      <c r="AE894" s="11"/>
      <c r="AF894" s="11"/>
      <c r="AG894" s="11"/>
      <c r="AH894" s="11"/>
      <c r="AI894" s="11"/>
      <c r="AJ894" s="11"/>
      <c r="AK894" s="11"/>
      <c r="AL894" s="11"/>
      <c r="AM894" s="11"/>
      <c r="AN894" s="11"/>
      <c r="AO894" s="11"/>
      <c r="AP894" s="160"/>
      <c r="AQ894" s="161"/>
      <c r="AR894" s="161"/>
      <c r="AS894" s="161"/>
      <c r="AT894" s="161"/>
      <c r="AU894" s="162"/>
    </row>
    <row r="895" spans="1:47" ht="10.7" customHeight="1" x14ac:dyDescent="0.15">
      <c r="A895" s="45" t="s">
        <v>423</v>
      </c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N895" s="27"/>
      <c r="O895" s="27"/>
      <c r="P895" s="27"/>
      <c r="R895" s="4"/>
      <c r="S895" s="4"/>
      <c r="T895" s="4"/>
      <c r="U895" s="4"/>
      <c r="V895" s="4"/>
      <c r="W895" s="4"/>
      <c r="X895" s="4"/>
      <c r="Y895" s="4"/>
      <c r="Z895" s="4"/>
      <c r="AA895" s="4"/>
      <c r="AC895" s="27"/>
      <c r="AD895" s="27"/>
      <c r="AE895" s="156" t="s">
        <v>68</v>
      </c>
      <c r="AF895" s="157"/>
      <c r="AG895" s="157"/>
      <c r="AH895" s="157"/>
      <c r="AI895" s="157"/>
      <c r="AJ895" s="46" t="s">
        <v>69</v>
      </c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2" t="s">
        <v>107</v>
      </c>
    </row>
    <row r="896" spans="1:47" ht="10.7" customHeight="1" x14ac:dyDescent="0.15">
      <c r="A896" s="15"/>
      <c r="B896" s="4"/>
      <c r="C896" s="4"/>
      <c r="D896" s="4"/>
      <c r="E896" s="46" t="s">
        <v>89</v>
      </c>
      <c r="F896" s="4"/>
      <c r="G896" s="4"/>
      <c r="H896" s="4"/>
      <c r="I896" s="4"/>
      <c r="J896" s="4"/>
      <c r="K896" s="4"/>
      <c r="L896" s="4"/>
      <c r="M896" s="27"/>
      <c r="N896" s="27"/>
      <c r="O896" s="27"/>
      <c r="P896" s="27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27"/>
      <c r="AC896" s="27"/>
      <c r="AD896" s="27"/>
      <c r="AE896" s="27"/>
      <c r="AF896" s="27"/>
      <c r="AG896" s="27"/>
      <c r="AH896" s="27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5"/>
    </row>
    <row r="897" spans="1:47" ht="10.7" customHeight="1" x14ac:dyDescent="0.15">
      <c r="A897" s="16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  <c r="AB897" s="11"/>
      <c r="AC897" s="11"/>
      <c r="AD897" s="11"/>
      <c r="AE897" s="11"/>
      <c r="AF897" s="11"/>
      <c r="AG897" s="11"/>
      <c r="AH897" s="11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2"/>
    </row>
    <row r="898" spans="1:47" ht="10.7" customHeight="1" x14ac:dyDescent="0.15">
      <c r="A898" s="112" t="s">
        <v>20</v>
      </c>
      <c r="B898" s="106"/>
      <c r="C898" s="106"/>
      <c r="D898" s="106"/>
      <c r="E898" s="106"/>
      <c r="F898" s="106"/>
      <c r="G898" s="106"/>
      <c r="H898" s="158"/>
      <c r="I898" s="106" t="s">
        <v>19</v>
      </c>
      <c r="J898" s="106"/>
      <c r="K898" s="106"/>
      <c r="L898" s="106"/>
      <c r="M898" s="106"/>
      <c r="N898" s="106"/>
      <c r="O898" s="106"/>
      <c r="P898" s="106"/>
      <c r="Q898" s="106"/>
      <c r="R898" s="106"/>
      <c r="S898" s="158"/>
      <c r="T898" s="114" t="s">
        <v>13</v>
      </c>
      <c r="U898" s="114"/>
      <c r="V898" s="114"/>
      <c r="W898" s="114" t="s">
        <v>14</v>
      </c>
      <c r="X898" s="114"/>
      <c r="Y898" s="114"/>
      <c r="Z898" s="114" t="s">
        <v>15</v>
      </c>
      <c r="AA898" s="114"/>
      <c r="AB898" s="114"/>
      <c r="AC898" s="114"/>
      <c r="AD898" s="114"/>
      <c r="AE898" s="114" t="s">
        <v>16</v>
      </c>
      <c r="AF898" s="114"/>
      <c r="AG898" s="114"/>
      <c r="AH898" s="114"/>
      <c r="AI898" s="114"/>
      <c r="AJ898" s="106" t="s">
        <v>18</v>
      </c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7"/>
    </row>
    <row r="899" spans="1:47" ht="10.7" customHeight="1" x14ac:dyDescent="0.15">
      <c r="A899" s="113"/>
      <c r="B899" s="108"/>
      <c r="C899" s="108"/>
      <c r="D899" s="108"/>
      <c r="E899" s="108"/>
      <c r="F899" s="108"/>
      <c r="G899" s="108"/>
      <c r="H899" s="159"/>
      <c r="I899" s="108"/>
      <c r="J899" s="108"/>
      <c r="K899" s="108"/>
      <c r="L899" s="108"/>
      <c r="M899" s="108"/>
      <c r="N899" s="108"/>
      <c r="O899" s="108"/>
      <c r="P899" s="108"/>
      <c r="Q899" s="108"/>
      <c r="R899" s="108"/>
      <c r="S899" s="159"/>
      <c r="T899" s="115"/>
      <c r="U899" s="115"/>
      <c r="V899" s="115"/>
      <c r="W899" s="115"/>
      <c r="X899" s="115"/>
      <c r="Y899" s="115"/>
      <c r="Z899" s="115"/>
      <c r="AA899" s="115"/>
      <c r="AB899" s="115"/>
      <c r="AC899" s="115"/>
      <c r="AD899" s="115"/>
      <c r="AE899" s="115"/>
      <c r="AF899" s="115"/>
      <c r="AG899" s="115"/>
      <c r="AH899" s="115"/>
      <c r="AI899" s="115"/>
      <c r="AJ899" s="108"/>
      <c r="AK899" s="108"/>
      <c r="AL899" s="108"/>
      <c r="AM899" s="108"/>
      <c r="AN899" s="108"/>
      <c r="AO899" s="108"/>
      <c r="AP899" s="108"/>
      <c r="AQ899" s="108"/>
      <c r="AR899" s="108"/>
      <c r="AS899" s="108"/>
      <c r="AT899" s="108"/>
      <c r="AU899" s="109"/>
    </row>
    <row r="900" spans="1:47" ht="10.7" customHeight="1" x14ac:dyDescent="0.15">
      <c r="A900" s="145" t="s">
        <v>375</v>
      </c>
      <c r="B900" s="146"/>
      <c r="C900" s="146"/>
      <c r="D900" s="146"/>
      <c r="E900" s="146"/>
      <c r="F900" s="146"/>
      <c r="G900" s="146"/>
      <c r="H900" s="147"/>
      <c r="I900" s="155"/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7"/>
      <c r="U900" s="1"/>
      <c r="V900" s="18"/>
      <c r="W900" s="80"/>
      <c r="X900" s="80"/>
      <c r="Y900" s="80"/>
      <c r="Z900" s="80"/>
      <c r="AA900" s="80"/>
      <c r="AB900" s="80"/>
      <c r="AC900" s="80"/>
      <c r="AD900" s="80"/>
      <c r="AE900" s="80"/>
      <c r="AF900" s="80"/>
      <c r="AG900" s="80"/>
      <c r="AH900" s="80"/>
      <c r="AI900" s="80"/>
      <c r="AJ900" s="38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23"/>
    </row>
    <row r="901" spans="1:47" ht="10.7" customHeight="1" x14ac:dyDescent="0.15">
      <c r="A901" s="148"/>
      <c r="B901" s="149"/>
      <c r="C901" s="149"/>
      <c r="D901" s="149"/>
      <c r="E901" s="149"/>
      <c r="F901" s="149"/>
      <c r="G901" s="149"/>
      <c r="H901" s="150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9"/>
      <c r="U901" s="4"/>
      <c r="V901" s="10"/>
      <c r="W901" s="80"/>
      <c r="X901" s="80"/>
      <c r="Y901" s="80"/>
      <c r="Z901" s="80"/>
      <c r="AA901" s="80"/>
      <c r="AB901" s="80"/>
      <c r="AC901" s="80"/>
      <c r="AD901" s="80"/>
      <c r="AE901" s="80"/>
      <c r="AF901" s="80"/>
      <c r="AG901" s="80"/>
      <c r="AH901" s="80"/>
      <c r="AI901" s="80"/>
      <c r="AJ901" s="38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23"/>
    </row>
    <row r="902" spans="1:47" ht="10.7" customHeight="1" x14ac:dyDescent="0.15">
      <c r="A902" s="148"/>
      <c r="B902" s="149"/>
      <c r="C902" s="149"/>
      <c r="D902" s="149"/>
      <c r="E902" s="149"/>
      <c r="F902" s="149"/>
      <c r="G902" s="149"/>
      <c r="H902" s="150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9"/>
      <c r="U902" s="4"/>
      <c r="V902" s="10"/>
      <c r="W902" s="80"/>
      <c r="X902" s="80"/>
      <c r="Y902" s="80"/>
      <c r="Z902" s="80"/>
      <c r="AA902" s="80"/>
      <c r="AB902" s="80"/>
      <c r="AC902" s="80"/>
      <c r="AD902" s="80"/>
      <c r="AE902" s="80"/>
      <c r="AF902" s="80"/>
      <c r="AG902" s="80"/>
      <c r="AH902" s="80"/>
      <c r="AI902" s="80"/>
      <c r="AJ902" s="38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23"/>
    </row>
    <row r="903" spans="1:47" ht="10.7" customHeight="1" x14ac:dyDescent="0.15">
      <c r="A903" s="151"/>
      <c r="B903" s="152"/>
      <c r="C903" s="152"/>
      <c r="D903" s="152"/>
      <c r="E903" s="152"/>
      <c r="F903" s="152"/>
      <c r="G903" s="152"/>
      <c r="H903" s="153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94" t="s">
        <v>376</v>
      </c>
      <c r="U903" s="91"/>
      <c r="V903" s="92"/>
      <c r="W903" s="104" t="s">
        <v>424</v>
      </c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38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23"/>
    </row>
    <row r="904" spans="1:47" ht="10.7" customHeight="1" x14ac:dyDescent="0.15">
      <c r="A904" s="136" t="s">
        <v>81</v>
      </c>
      <c r="B904" s="137"/>
      <c r="C904" s="137"/>
      <c r="D904" s="137"/>
      <c r="E904" s="137"/>
      <c r="F904" s="137"/>
      <c r="G904" s="137"/>
      <c r="H904" s="13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9"/>
      <c r="U904" s="6"/>
      <c r="V904" s="8"/>
      <c r="W904" s="89"/>
      <c r="X904" s="89"/>
      <c r="Y904" s="89"/>
      <c r="Z904" s="89"/>
      <c r="AA904" s="89"/>
      <c r="AB904" s="89"/>
      <c r="AC904" s="89"/>
      <c r="AD904" s="89"/>
      <c r="AE904" s="89"/>
      <c r="AF904" s="89"/>
      <c r="AG904" s="89"/>
      <c r="AH904" s="89"/>
      <c r="AI904" s="89"/>
      <c r="AJ904" s="21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24"/>
    </row>
    <row r="905" spans="1:47" ht="10.7" customHeight="1" x14ac:dyDescent="0.15">
      <c r="A905" s="139"/>
      <c r="B905" s="140"/>
      <c r="C905" s="140"/>
      <c r="D905" s="140"/>
      <c r="E905" s="140"/>
      <c r="F905" s="140"/>
      <c r="G905" s="140"/>
      <c r="H905" s="141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9"/>
      <c r="U905" s="4"/>
      <c r="V905" s="10"/>
      <c r="W905" s="80"/>
      <c r="X905" s="80"/>
      <c r="Y905" s="80"/>
      <c r="Z905" s="80"/>
      <c r="AA905" s="80"/>
      <c r="AB905" s="80"/>
      <c r="AC905" s="80"/>
      <c r="AD905" s="80"/>
      <c r="AE905" s="80"/>
      <c r="AF905" s="80"/>
      <c r="AG905" s="80"/>
      <c r="AH905" s="80"/>
      <c r="AI905" s="80"/>
      <c r="AJ905" s="38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23"/>
    </row>
    <row r="906" spans="1:47" ht="10.7" customHeight="1" x14ac:dyDescent="0.15">
      <c r="A906" s="139"/>
      <c r="B906" s="140"/>
      <c r="C906" s="140"/>
      <c r="D906" s="140"/>
      <c r="E906" s="140"/>
      <c r="F906" s="140"/>
      <c r="G906" s="140"/>
      <c r="H906" s="141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9"/>
      <c r="U906" s="4"/>
      <c r="V906" s="10"/>
      <c r="W906" s="80"/>
      <c r="X906" s="80"/>
      <c r="Y906" s="80"/>
      <c r="Z906" s="80"/>
      <c r="AA906" s="80"/>
      <c r="AB906" s="80"/>
      <c r="AC906" s="80"/>
      <c r="AD906" s="80"/>
      <c r="AE906" s="80"/>
      <c r="AF906" s="80"/>
      <c r="AG906" s="80"/>
      <c r="AH906" s="80"/>
      <c r="AI906" s="80"/>
      <c r="AJ906" s="38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23"/>
    </row>
    <row r="907" spans="1:47" ht="10.7" customHeight="1" x14ac:dyDescent="0.15">
      <c r="A907" s="142"/>
      <c r="B907" s="143"/>
      <c r="C907" s="143"/>
      <c r="D907" s="143"/>
      <c r="E907" s="143"/>
      <c r="F907" s="143"/>
      <c r="G907" s="143"/>
      <c r="H907" s="144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00"/>
      <c r="U907" s="101"/>
      <c r="V907" s="102"/>
      <c r="W907" s="80"/>
      <c r="X907" s="80"/>
      <c r="Y907" s="80"/>
      <c r="Z907" s="80"/>
      <c r="AA907" s="80"/>
      <c r="AB907" s="80"/>
      <c r="AC907" s="80"/>
      <c r="AD907" s="80"/>
      <c r="AE907" s="80"/>
      <c r="AF907" s="80"/>
      <c r="AG907" s="80"/>
      <c r="AH907" s="80"/>
      <c r="AI907" s="80"/>
      <c r="AJ907" s="38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23"/>
    </row>
    <row r="908" spans="1:47" ht="10.7" customHeight="1" x14ac:dyDescent="0.15">
      <c r="A908" s="117"/>
      <c r="B908" s="118"/>
      <c r="C908" s="118"/>
      <c r="D908" s="118"/>
      <c r="E908" s="118"/>
      <c r="F908" s="118"/>
      <c r="G908" s="118"/>
      <c r="H908" s="118"/>
      <c r="I908" s="130"/>
      <c r="J908" s="97"/>
      <c r="K908" s="97"/>
      <c r="L908" s="97"/>
      <c r="M908" s="97"/>
      <c r="N908" s="97"/>
      <c r="O908" s="97"/>
      <c r="P908" s="97"/>
      <c r="Q908" s="97"/>
      <c r="R908" s="97"/>
      <c r="S908" s="131"/>
      <c r="T908" s="9"/>
      <c r="U908" s="6"/>
      <c r="V908" s="8"/>
      <c r="W908" s="89"/>
      <c r="X908" s="89"/>
      <c r="Y908" s="89"/>
      <c r="Z908" s="89"/>
      <c r="AA908" s="89"/>
      <c r="AB908" s="89"/>
      <c r="AC908" s="89"/>
      <c r="AD908" s="89"/>
      <c r="AE908" s="89"/>
      <c r="AF908" s="89"/>
      <c r="AG908" s="89"/>
      <c r="AH908" s="89"/>
      <c r="AI908" s="89"/>
      <c r="AJ908" s="21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24"/>
    </row>
    <row r="909" spans="1:47" ht="10.7" customHeight="1" x14ac:dyDescent="0.15">
      <c r="A909" s="117"/>
      <c r="B909" s="118"/>
      <c r="C909" s="118"/>
      <c r="D909" s="118"/>
      <c r="E909" s="118"/>
      <c r="F909" s="118"/>
      <c r="G909" s="118"/>
      <c r="H909" s="118"/>
      <c r="I909" s="132"/>
      <c r="J909" s="74"/>
      <c r="K909" s="74"/>
      <c r="L909" s="74"/>
      <c r="M909" s="74"/>
      <c r="N909" s="74"/>
      <c r="O909" s="74"/>
      <c r="P909" s="74"/>
      <c r="Q909" s="74"/>
      <c r="R909" s="74"/>
      <c r="S909" s="133"/>
      <c r="T909" s="19"/>
      <c r="U909" s="4"/>
      <c r="V909" s="10"/>
      <c r="W909" s="80"/>
      <c r="X909" s="80"/>
      <c r="Y909" s="80"/>
      <c r="Z909" s="80"/>
      <c r="AA909" s="80"/>
      <c r="AB909" s="80"/>
      <c r="AC909" s="80"/>
      <c r="AD909" s="80"/>
      <c r="AE909" s="80"/>
      <c r="AF909" s="80"/>
      <c r="AG909" s="80"/>
      <c r="AH909" s="80"/>
      <c r="AI909" s="80"/>
      <c r="AJ909" s="38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23"/>
    </row>
    <row r="910" spans="1:47" ht="10.7" customHeight="1" x14ac:dyDescent="0.15">
      <c r="A910" s="117"/>
      <c r="B910" s="118"/>
      <c r="C910" s="118"/>
      <c r="D910" s="118"/>
      <c r="E910" s="118"/>
      <c r="F910" s="118"/>
      <c r="G910" s="118"/>
      <c r="H910" s="118"/>
      <c r="I910" s="132"/>
      <c r="J910" s="74"/>
      <c r="K910" s="74"/>
      <c r="L910" s="74"/>
      <c r="M910" s="74"/>
      <c r="N910" s="74"/>
      <c r="O910" s="74"/>
      <c r="P910" s="74"/>
      <c r="Q910" s="74"/>
      <c r="R910" s="74"/>
      <c r="S910" s="133"/>
      <c r="T910" s="19"/>
      <c r="U910" s="4"/>
      <c r="V910" s="10"/>
      <c r="W910" s="80"/>
      <c r="X910" s="80"/>
      <c r="Y910" s="80"/>
      <c r="Z910" s="80"/>
      <c r="AA910" s="80"/>
      <c r="AB910" s="80"/>
      <c r="AC910" s="80"/>
      <c r="AD910" s="80"/>
      <c r="AE910" s="80"/>
      <c r="AF910" s="80"/>
      <c r="AG910" s="80"/>
      <c r="AH910" s="80"/>
      <c r="AI910" s="80"/>
      <c r="AJ910" s="38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23"/>
    </row>
    <row r="911" spans="1:47" ht="10.7" customHeight="1" x14ac:dyDescent="0.15">
      <c r="A911" s="117"/>
      <c r="B911" s="118"/>
      <c r="C911" s="118"/>
      <c r="D911" s="118"/>
      <c r="E911" s="118"/>
      <c r="F911" s="118"/>
      <c r="G911" s="118"/>
      <c r="H911" s="118"/>
      <c r="I911" s="134"/>
      <c r="J911" s="87"/>
      <c r="K911" s="87"/>
      <c r="L911" s="87"/>
      <c r="M911" s="87"/>
      <c r="N911" s="87"/>
      <c r="O911" s="87"/>
      <c r="P911" s="87"/>
      <c r="Q911" s="87"/>
      <c r="R911" s="87"/>
      <c r="S911" s="135"/>
      <c r="T911" s="100"/>
      <c r="U911" s="101"/>
      <c r="V911" s="102"/>
      <c r="W911" s="80"/>
      <c r="X911" s="80"/>
      <c r="Y911" s="80"/>
      <c r="Z911" s="80"/>
      <c r="AA911" s="80"/>
      <c r="AB911" s="80"/>
      <c r="AC911" s="80"/>
      <c r="AD911" s="80"/>
      <c r="AE911" s="80"/>
      <c r="AF911" s="80"/>
      <c r="AG911" s="80"/>
      <c r="AH911" s="80"/>
      <c r="AI911" s="80"/>
      <c r="AJ911" s="38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23"/>
    </row>
    <row r="912" spans="1:47" ht="10.7" customHeight="1" x14ac:dyDescent="0.15">
      <c r="A912" s="117"/>
      <c r="B912" s="118"/>
      <c r="C912" s="118"/>
      <c r="D912" s="118"/>
      <c r="E912" s="118"/>
      <c r="F912" s="118"/>
      <c r="G912" s="118"/>
      <c r="H912" s="118"/>
      <c r="I912" s="121"/>
      <c r="J912" s="122"/>
      <c r="K912" s="122"/>
      <c r="L912" s="122"/>
      <c r="M912" s="122"/>
      <c r="N912" s="122"/>
      <c r="O912" s="122"/>
      <c r="P912" s="122"/>
      <c r="Q912" s="122"/>
      <c r="R912" s="122"/>
      <c r="S912" s="123"/>
      <c r="T912" s="9"/>
      <c r="U912" s="6"/>
      <c r="V912" s="8"/>
      <c r="W912" s="89"/>
      <c r="X912" s="89"/>
      <c r="Y912" s="89"/>
      <c r="Z912" s="89"/>
      <c r="AA912" s="89"/>
      <c r="AB912" s="89"/>
      <c r="AC912" s="89"/>
      <c r="AD912" s="89"/>
      <c r="AE912" s="89"/>
      <c r="AF912" s="89"/>
      <c r="AG912" s="89"/>
      <c r="AH912" s="89"/>
      <c r="AI912" s="89"/>
      <c r="AJ912" s="21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24"/>
    </row>
    <row r="913" spans="1:47" ht="10.7" customHeight="1" x14ac:dyDescent="0.15">
      <c r="A913" s="117"/>
      <c r="B913" s="118"/>
      <c r="C913" s="118"/>
      <c r="D913" s="118"/>
      <c r="E913" s="118"/>
      <c r="F913" s="118"/>
      <c r="G913" s="118"/>
      <c r="H913" s="118"/>
      <c r="I913" s="124"/>
      <c r="J913" s="125"/>
      <c r="K913" s="125"/>
      <c r="L913" s="125"/>
      <c r="M913" s="125"/>
      <c r="N913" s="125"/>
      <c r="O913" s="125"/>
      <c r="P913" s="125"/>
      <c r="Q913" s="125"/>
      <c r="R913" s="125"/>
      <c r="S913" s="126"/>
      <c r="T913" s="19"/>
      <c r="U913" s="4"/>
      <c r="V913" s="10"/>
      <c r="W913" s="80"/>
      <c r="X913" s="80"/>
      <c r="Y913" s="80"/>
      <c r="Z913" s="80"/>
      <c r="AA913" s="80"/>
      <c r="AB913" s="80"/>
      <c r="AC913" s="80"/>
      <c r="AD913" s="80"/>
      <c r="AE913" s="80"/>
      <c r="AF913" s="80"/>
      <c r="AG913" s="80"/>
      <c r="AH913" s="80"/>
      <c r="AI913" s="80"/>
      <c r="AJ913" s="38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23"/>
    </row>
    <row r="914" spans="1:47" ht="10.7" customHeight="1" x14ac:dyDescent="0.15">
      <c r="A914" s="117"/>
      <c r="B914" s="118"/>
      <c r="C914" s="118"/>
      <c r="D914" s="118"/>
      <c r="E914" s="118"/>
      <c r="F914" s="118"/>
      <c r="G914" s="118"/>
      <c r="H914" s="118"/>
      <c r="I914" s="124"/>
      <c r="J914" s="125"/>
      <c r="K914" s="125"/>
      <c r="L914" s="125"/>
      <c r="M914" s="125"/>
      <c r="N914" s="125"/>
      <c r="O914" s="125"/>
      <c r="P914" s="125"/>
      <c r="Q914" s="125"/>
      <c r="R914" s="125"/>
      <c r="S914" s="126"/>
      <c r="T914" s="19"/>
      <c r="U914" s="4"/>
      <c r="V914" s="10"/>
      <c r="W914" s="80"/>
      <c r="X914" s="80"/>
      <c r="Y914" s="80"/>
      <c r="Z914" s="80"/>
      <c r="AA914" s="80"/>
      <c r="AB914" s="80"/>
      <c r="AC914" s="80"/>
      <c r="AD914" s="80"/>
      <c r="AE914" s="80"/>
      <c r="AF914" s="80"/>
      <c r="AG914" s="80"/>
      <c r="AH914" s="80"/>
      <c r="AI914" s="80"/>
      <c r="AJ914" s="38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23"/>
    </row>
    <row r="915" spans="1:47" ht="10.7" customHeight="1" x14ac:dyDescent="0.15">
      <c r="A915" s="117"/>
      <c r="B915" s="118"/>
      <c r="C915" s="118"/>
      <c r="D915" s="118"/>
      <c r="E915" s="118"/>
      <c r="F915" s="118"/>
      <c r="G915" s="118"/>
      <c r="H915" s="118"/>
      <c r="I915" s="127"/>
      <c r="J915" s="128"/>
      <c r="K915" s="128"/>
      <c r="L915" s="128"/>
      <c r="M915" s="128"/>
      <c r="N915" s="128"/>
      <c r="O915" s="128"/>
      <c r="P915" s="128"/>
      <c r="Q915" s="128"/>
      <c r="R915" s="128"/>
      <c r="S915" s="129"/>
      <c r="T915" s="100"/>
      <c r="U915" s="101"/>
      <c r="V915" s="102"/>
      <c r="W915" s="80"/>
      <c r="X915" s="80"/>
      <c r="Y915" s="80"/>
      <c r="Z915" s="80"/>
      <c r="AA915" s="80"/>
      <c r="AB915" s="80"/>
      <c r="AC915" s="80"/>
      <c r="AD915" s="80"/>
      <c r="AE915" s="80"/>
      <c r="AF915" s="80"/>
      <c r="AG915" s="80"/>
      <c r="AH915" s="80"/>
      <c r="AI915" s="80"/>
      <c r="AJ915" s="38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23"/>
    </row>
    <row r="916" spans="1:47" ht="10.7" customHeight="1" x14ac:dyDescent="0.15">
      <c r="A916" s="117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9"/>
      <c r="U916" s="6"/>
      <c r="V916" s="8"/>
      <c r="W916" s="89"/>
      <c r="X916" s="89"/>
      <c r="Y916" s="89"/>
      <c r="Z916" s="89"/>
      <c r="AA916" s="89"/>
      <c r="AB916" s="89"/>
      <c r="AC916" s="89"/>
      <c r="AD916" s="89"/>
      <c r="AE916" s="89"/>
      <c r="AF916" s="89"/>
      <c r="AG916" s="89"/>
      <c r="AH916" s="89"/>
      <c r="AI916" s="89"/>
      <c r="AJ916" s="21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24"/>
    </row>
    <row r="917" spans="1:47" ht="10.7" customHeight="1" x14ac:dyDescent="0.15">
      <c r="A917" s="117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9"/>
      <c r="U917" s="4"/>
      <c r="V917" s="10"/>
      <c r="W917" s="80"/>
      <c r="X917" s="80"/>
      <c r="Y917" s="80"/>
      <c r="Z917" s="80"/>
      <c r="AA917" s="80"/>
      <c r="AB917" s="80"/>
      <c r="AC917" s="80"/>
      <c r="AD917" s="80"/>
      <c r="AE917" s="80"/>
      <c r="AF917" s="80"/>
      <c r="AG917" s="80"/>
      <c r="AH917" s="80"/>
      <c r="AI917" s="80"/>
      <c r="AJ917" s="38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23"/>
    </row>
    <row r="918" spans="1:47" ht="10.7" customHeight="1" x14ac:dyDescent="0.15">
      <c r="A918" s="117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9"/>
      <c r="U918" s="4"/>
      <c r="V918" s="10"/>
      <c r="W918" s="80"/>
      <c r="X918" s="80"/>
      <c r="Y918" s="80"/>
      <c r="Z918" s="80"/>
      <c r="AA918" s="80"/>
      <c r="AB918" s="80"/>
      <c r="AC918" s="80"/>
      <c r="AD918" s="80"/>
      <c r="AE918" s="80"/>
      <c r="AF918" s="80"/>
      <c r="AG918" s="80"/>
      <c r="AH918" s="80"/>
      <c r="AI918" s="80"/>
      <c r="AJ918" s="38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23"/>
    </row>
    <row r="919" spans="1:47" ht="10.7" customHeight="1" x14ac:dyDescent="0.15">
      <c r="A919" s="117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90"/>
      <c r="U919" s="91"/>
      <c r="V919" s="92"/>
      <c r="W919" s="93"/>
      <c r="X919" s="93"/>
      <c r="Y919" s="93"/>
      <c r="Z919" s="93"/>
      <c r="AA919" s="93"/>
      <c r="AB919" s="93"/>
      <c r="AC919" s="93"/>
      <c r="AD919" s="93"/>
      <c r="AE919" s="80"/>
      <c r="AF919" s="80"/>
      <c r="AG919" s="80"/>
      <c r="AH919" s="80"/>
      <c r="AI919" s="80"/>
      <c r="AJ919" s="22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25"/>
    </row>
    <row r="920" spans="1:47" ht="10.7" customHeight="1" x14ac:dyDescent="0.15">
      <c r="A920" s="117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9"/>
      <c r="U920" s="4"/>
      <c r="V920" s="10"/>
      <c r="W920" s="80"/>
      <c r="X920" s="80"/>
      <c r="Y920" s="80"/>
      <c r="Z920" s="80"/>
      <c r="AA920" s="80"/>
      <c r="AB920" s="80"/>
      <c r="AC920" s="80"/>
      <c r="AD920" s="80"/>
      <c r="AE920" s="89"/>
      <c r="AF920" s="89"/>
      <c r="AG920" s="89"/>
      <c r="AH920" s="89"/>
      <c r="AI920" s="89"/>
      <c r="AJ920" s="38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23"/>
    </row>
    <row r="921" spans="1:47" ht="10.7" customHeight="1" x14ac:dyDescent="0.15">
      <c r="A921" s="117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9"/>
      <c r="U921" s="4"/>
      <c r="V921" s="10"/>
      <c r="W921" s="80"/>
      <c r="X921" s="80"/>
      <c r="Y921" s="80"/>
      <c r="Z921" s="80"/>
      <c r="AA921" s="80"/>
      <c r="AB921" s="80"/>
      <c r="AC921" s="80"/>
      <c r="AD921" s="80"/>
      <c r="AE921" s="80"/>
      <c r="AF921" s="80"/>
      <c r="AG921" s="80"/>
      <c r="AH921" s="80"/>
      <c r="AI921" s="80"/>
      <c r="AJ921" s="38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23"/>
    </row>
    <row r="922" spans="1:47" ht="10.7" customHeight="1" x14ac:dyDescent="0.15">
      <c r="A922" s="117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9"/>
      <c r="U922" s="4"/>
      <c r="V922" s="10"/>
      <c r="W922" s="80"/>
      <c r="X922" s="80"/>
      <c r="Y922" s="80"/>
      <c r="Z922" s="80"/>
      <c r="AA922" s="80"/>
      <c r="AB922" s="80"/>
      <c r="AC922" s="80"/>
      <c r="AD922" s="80"/>
      <c r="AE922" s="80"/>
      <c r="AF922" s="80"/>
      <c r="AG922" s="80"/>
      <c r="AH922" s="80"/>
      <c r="AI922" s="80"/>
      <c r="AJ922" s="38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23"/>
    </row>
    <row r="923" spans="1:47" ht="10.7" customHeight="1" x14ac:dyDescent="0.15">
      <c r="A923" s="117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90"/>
      <c r="U923" s="91"/>
      <c r="V923" s="92"/>
      <c r="W923" s="93"/>
      <c r="X923" s="93"/>
      <c r="Y923" s="93"/>
      <c r="Z923" s="93"/>
      <c r="AA923" s="93"/>
      <c r="AB923" s="93"/>
      <c r="AC923" s="93"/>
      <c r="AD923" s="93"/>
      <c r="AE923" s="80"/>
      <c r="AF923" s="80"/>
      <c r="AG923" s="80"/>
      <c r="AH923" s="80"/>
      <c r="AI923" s="80"/>
      <c r="AJ923" s="22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25"/>
    </row>
    <row r="924" spans="1:47" ht="10.7" customHeight="1" x14ac:dyDescent="0.15">
      <c r="A924" s="117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9"/>
      <c r="U924" s="4"/>
      <c r="V924" s="10"/>
      <c r="W924" s="80"/>
      <c r="X924" s="80"/>
      <c r="Y924" s="80"/>
      <c r="Z924" s="80"/>
      <c r="AA924" s="80"/>
      <c r="AB924" s="80"/>
      <c r="AC924" s="80"/>
      <c r="AD924" s="80"/>
      <c r="AE924" s="89"/>
      <c r="AF924" s="89"/>
      <c r="AG924" s="89"/>
      <c r="AH924" s="89"/>
      <c r="AI924" s="89"/>
      <c r="AJ924" s="38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23"/>
    </row>
    <row r="925" spans="1:47" ht="10.7" customHeight="1" x14ac:dyDescent="0.15">
      <c r="A925" s="117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9"/>
      <c r="U925" s="4"/>
      <c r="V925" s="10"/>
      <c r="W925" s="80"/>
      <c r="X925" s="80"/>
      <c r="Y925" s="80"/>
      <c r="Z925" s="80"/>
      <c r="AA925" s="80"/>
      <c r="AB925" s="80"/>
      <c r="AC925" s="80"/>
      <c r="AD925" s="80"/>
      <c r="AE925" s="80"/>
      <c r="AF925" s="80"/>
      <c r="AG925" s="80"/>
      <c r="AH925" s="80"/>
      <c r="AI925" s="80"/>
      <c r="AJ925" s="38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23"/>
    </row>
    <row r="926" spans="1:47" ht="10.7" customHeight="1" x14ac:dyDescent="0.15">
      <c r="A926" s="117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9"/>
      <c r="U926" s="4"/>
      <c r="V926" s="10"/>
      <c r="W926" s="80"/>
      <c r="X926" s="80"/>
      <c r="Y926" s="80"/>
      <c r="Z926" s="80"/>
      <c r="AA926" s="80"/>
      <c r="AB926" s="80"/>
      <c r="AC926" s="80"/>
      <c r="AD926" s="80"/>
      <c r="AE926" s="80"/>
      <c r="AF926" s="80"/>
      <c r="AG926" s="80"/>
      <c r="AH926" s="80"/>
      <c r="AI926" s="80"/>
      <c r="AJ926" s="38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23"/>
    </row>
    <row r="927" spans="1:47" ht="10.7" customHeight="1" x14ac:dyDescent="0.15">
      <c r="A927" s="117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90"/>
      <c r="U927" s="91"/>
      <c r="V927" s="92"/>
      <c r="W927" s="93"/>
      <c r="X927" s="93"/>
      <c r="Y927" s="93"/>
      <c r="Z927" s="93"/>
      <c r="AA927" s="93"/>
      <c r="AB927" s="93"/>
      <c r="AC927" s="93"/>
      <c r="AD927" s="93"/>
      <c r="AE927" s="80"/>
      <c r="AF927" s="80"/>
      <c r="AG927" s="80"/>
      <c r="AH927" s="80"/>
      <c r="AI927" s="80"/>
      <c r="AJ927" s="22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25"/>
    </row>
    <row r="928" spans="1:47" ht="10.7" customHeight="1" x14ac:dyDescent="0.15">
      <c r="A928" s="117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9"/>
      <c r="U928" s="4"/>
      <c r="V928" s="10"/>
      <c r="W928" s="80"/>
      <c r="X928" s="80"/>
      <c r="Y928" s="80"/>
      <c r="Z928" s="80"/>
      <c r="AA928" s="80"/>
      <c r="AB928" s="80"/>
      <c r="AC928" s="80"/>
      <c r="AD928" s="80"/>
      <c r="AE928" s="89"/>
      <c r="AF928" s="89"/>
      <c r="AG928" s="89"/>
      <c r="AH928" s="89"/>
      <c r="AI928" s="89"/>
      <c r="AJ928" s="38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23"/>
    </row>
    <row r="929" spans="1:47" ht="10.7" customHeight="1" x14ac:dyDescent="0.15">
      <c r="A929" s="117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9"/>
      <c r="U929" s="4"/>
      <c r="V929" s="10"/>
      <c r="W929" s="80"/>
      <c r="X929" s="80"/>
      <c r="Y929" s="80"/>
      <c r="Z929" s="80"/>
      <c r="AA929" s="80"/>
      <c r="AB929" s="80"/>
      <c r="AC929" s="80"/>
      <c r="AD929" s="80"/>
      <c r="AE929" s="80"/>
      <c r="AF929" s="80"/>
      <c r="AG929" s="80"/>
      <c r="AH929" s="80"/>
      <c r="AI929" s="80"/>
      <c r="AJ929" s="38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23"/>
    </row>
    <row r="930" spans="1:47" ht="10.7" customHeight="1" x14ac:dyDescent="0.15">
      <c r="A930" s="117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9"/>
      <c r="U930" s="4"/>
      <c r="V930" s="10"/>
      <c r="W930" s="80"/>
      <c r="X930" s="80"/>
      <c r="Y930" s="80"/>
      <c r="Z930" s="80"/>
      <c r="AA930" s="80"/>
      <c r="AB930" s="80"/>
      <c r="AC930" s="80"/>
      <c r="AD930" s="80"/>
      <c r="AE930" s="80"/>
      <c r="AF930" s="80"/>
      <c r="AG930" s="80"/>
      <c r="AH930" s="80"/>
      <c r="AI930" s="80"/>
      <c r="AJ930" s="38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23"/>
    </row>
    <row r="931" spans="1:47" ht="10.7" customHeight="1" x14ac:dyDescent="0.15">
      <c r="A931" s="117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90"/>
      <c r="U931" s="91"/>
      <c r="V931" s="92"/>
      <c r="W931" s="93"/>
      <c r="X931" s="93"/>
      <c r="Y931" s="93"/>
      <c r="Z931" s="93"/>
      <c r="AA931" s="93"/>
      <c r="AB931" s="93"/>
      <c r="AC931" s="93"/>
      <c r="AD931" s="93"/>
      <c r="AE931" s="80"/>
      <c r="AF931" s="80"/>
      <c r="AG931" s="80"/>
      <c r="AH931" s="80"/>
      <c r="AI931" s="80"/>
      <c r="AJ931" s="22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25"/>
    </row>
    <row r="932" spans="1:47" ht="10.7" customHeight="1" x14ac:dyDescent="0.15">
      <c r="A932" s="117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9"/>
      <c r="U932" s="4"/>
      <c r="V932" s="10"/>
      <c r="W932" s="80"/>
      <c r="X932" s="80"/>
      <c r="Y932" s="80"/>
      <c r="Z932" s="80"/>
      <c r="AA932" s="80"/>
      <c r="AB932" s="80"/>
      <c r="AC932" s="80"/>
      <c r="AD932" s="80"/>
      <c r="AE932" s="89"/>
      <c r="AF932" s="89"/>
      <c r="AG932" s="89"/>
      <c r="AH932" s="89"/>
      <c r="AI932" s="89"/>
      <c r="AJ932" s="38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23"/>
    </row>
    <row r="933" spans="1:47" ht="10.7" customHeight="1" x14ac:dyDescent="0.15">
      <c r="A933" s="117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9"/>
      <c r="U933" s="4"/>
      <c r="V933" s="10"/>
      <c r="W933" s="80"/>
      <c r="X933" s="80"/>
      <c r="Y933" s="80"/>
      <c r="Z933" s="80"/>
      <c r="AA933" s="80"/>
      <c r="AB933" s="80"/>
      <c r="AC933" s="80"/>
      <c r="AD933" s="80"/>
      <c r="AE933" s="80"/>
      <c r="AF933" s="80"/>
      <c r="AG933" s="80"/>
      <c r="AH933" s="80"/>
      <c r="AI933" s="80"/>
      <c r="AJ933" s="38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23"/>
    </row>
    <row r="934" spans="1:47" ht="10.7" customHeight="1" x14ac:dyDescent="0.15">
      <c r="A934" s="117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9"/>
      <c r="U934" s="4"/>
      <c r="V934" s="10"/>
      <c r="W934" s="80"/>
      <c r="X934" s="80"/>
      <c r="Y934" s="80"/>
      <c r="Z934" s="80"/>
      <c r="AA934" s="80"/>
      <c r="AB934" s="80"/>
      <c r="AC934" s="80"/>
      <c r="AD934" s="80"/>
      <c r="AE934" s="80"/>
      <c r="AF934" s="80"/>
      <c r="AG934" s="80"/>
      <c r="AH934" s="80"/>
      <c r="AI934" s="80"/>
      <c r="AJ934" s="38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23"/>
    </row>
    <row r="935" spans="1:47" ht="10.7" customHeight="1" x14ac:dyDescent="0.15">
      <c r="A935" s="117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90"/>
      <c r="U935" s="91"/>
      <c r="V935" s="92"/>
      <c r="W935" s="93"/>
      <c r="X935" s="93"/>
      <c r="Y935" s="93"/>
      <c r="Z935" s="93"/>
      <c r="AA935" s="93"/>
      <c r="AB935" s="93"/>
      <c r="AC935" s="93"/>
      <c r="AD935" s="93"/>
      <c r="AE935" s="93"/>
      <c r="AF935" s="93"/>
      <c r="AG935" s="93"/>
      <c r="AH935" s="93"/>
      <c r="AI935" s="93"/>
      <c r="AJ935" s="22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25"/>
    </row>
    <row r="936" spans="1:47" ht="10.7" customHeight="1" x14ac:dyDescent="0.15">
      <c r="A936" s="117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9"/>
      <c r="U936" s="4"/>
      <c r="V936" s="10"/>
      <c r="W936" s="80"/>
      <c r="X936" s="80"/>
      <c r="Y936" s="80"/>
      <c r="Z936" s="80"/>
      <c r="AA936" s="80"/>
      <c r="AB936" s="80"/>
      <c r="AC936" s="80"/>
      <c r="AD936" s="80"/>
      <c r="AE936" s="80"/>
      <c r="AF936" s="80"/>
      <c r="AG936" s="80"/>
      <c r="AH936" s="80"/>
      <c r="AI936" s="80"/>
      <c r="AJ936" s="38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23"/>
    </row>
    <row r="937" spans="1:47" ht="10.7" customHeight="1" x14ac:dyDescent="0.15">
      <c r="A937" s="117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9"/>
      <c r="U937" s="4"/>
      <c r="V937" s="10"/>
      <c r="W937" s="80"/>
      <c r="X937" s="80"/>
      <c r="Y937" s="80"/>
      <c r="Z937" s="80"/>
      <c r="AA937" s="80"/>
      <c r="AB937" s="80"/>
      <c r="AC937" s="80"/>
      <c r="AD937" s="80"/>
      <c r="AE937" s="80"/>
      <c r="AF937" s="80"/>
      <c r="AG937" s="80"/>
      <c r="AH937" s="80"/>
      <c r="AI937" s="80"/>
      <c r="AJ937" s="38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23"/>
    </row>
    <row r="938" spans="1:47" ht="10.7" customHeight="1" x14ac:dyDescent="0.15">
      <c r="A938" s="117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9"/>
      <c r="U938" s="4"/>
      <c r="V938" s="10"/>
      <c r="W938" s="80"/>
      <c r="X938" s="80"/>
      <c r="Y938" s="80"/>
      <c r="Z938" s="80"/>
      <c r="AA938" s="80"/>
      <c r="AB938" s="80"/>
      <c r="AC938" s="80"/>
      <c r="AD938" s="80"/>
      <c r="AE938" s="80"/>
      <c r="AF938" s="80"/>
      <c r="AG938" s="80"/>
      <c r="AH938" s="80"/>
      <c r="AI938" s="80"/>
      <c r="AJ938" s="38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23"/>
    </row>
    <row r="939" spans="1:47" ht="10.7" customHeight="1" x14ac:dyDescent="0.15">
      <c r="A939" s="119"/>
      <c r="B939" s="120"/>
      <c r="C939" s="120"/>
      <c r="D939" s="120"/>
      <c r="E939" s="120"/>
      <c r="F939" s="120"/>
      <c r="G939" s="120"/>
      <c r="H939" s="120"/>
      <c r="I939" s="120"/>
      <c r="J939" s="120"/>
      <c r="K939" s="120"/>
      <c r="L939" s="120"/>
      <c r="M939" s="120"/>
      <c r="N939" s="120"/>
      <c r="O939" s="120"/>
      <c r="P939" s="120"/>
      <c r="Q939" s="120"/>
      <c r="R939" s="120"/>
      <c r="S939" s="120"/>
      <c r="T939" s="116"/>
      <c r="U939" s="82"/>
      <c r="V939" s="83"/>
      <c r="W939" s="85"/>
      <c r="X939" s="85"/>
      <c r="Y939" s="85"/>
      <c r="Z939" s="85"/>
      <c r="AA939" s="85"/>
      <c r="AB939" s="85"/>
      <c r="AC939" s="85"/>
      <c r="AD939" s="85"/>
      <c r="AE939" s="85"/>
      <c r="AF939" s="85"/>
      <c r="AG939" s="85"/>
      <c r="AH939" s="85"/>
      <c r="AI939" s="85"/>
      <c r="AJ939" s="37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26"/>
    </row>
  </sheetData>
  <mergeCells count="3180">
    <mergeCell ref="AP1:AU1"/>
    <mergeCell ref="AE2:AI2"/>
    <mergeCell ref="A5:H6"/>
    <mergeCell ref="I5:S6"/>
    <mergeCell ref="T5:V6"/>
    <mergeCell ref="W5:Y6"/>
    <mergeCell ref="Z5:AD6"/>
    <mergeCell ref="AE5:AI6"/>
    <mergeCell ref="AJ5:AU6"/>
    <mergeCell ref="W12:Y12"/>
    <mergeCell ref="Z12:AD12"/>
    <mergeCell ref="AE12:AI12"/>
    <mergeCell ref="W13:Y13"/>
    <mergeCell ref="Z13:AD13"/>
    <mergeCell ref="AE13:AI13"/>
    <mergeCell ref="AE9:AI9"/>
    <mergeCell ref="T10:V10"/>
    <mergeCell ref="W10:Y10"/>
    <mergeCell ref="Z10:AD10"/>
    <mergeCell ref="AE10:AI10"/>
    <mergeCell ref="A11:H14"/>
    <mergeCell ref="I11:S14"/>
    <mergeCell ref="W11:Y11"/>
    <mergeCell ref="Z11:AD11"/>
    <mergeCell ref="AE11:AI11"/>
    <mergeCell ref="A7:H10"/>
    <mergeCell ref="I7:S10"/>
    <mergeCell ref="W7:Y7"/>
    <mergeCell ref="Z7:AD7"/>
    <mergeCell ref="AE7:AI7"/>
    <mergeCell ref="W8:Y8"/>
    <mergeCell ref="Z8:AD8"/>
    <mergeCell ref="AE8:AI8"/>
    <mergeCell ref="W9:Y9"/>
    <mergeCell ref="Z9:AD9"/>
    <mergeCell ref="Z16:AD16"/>
    <mergeCell ref="AE16:AI16"/>
    <mergeCell ref="W17:Y17"/>
    <mergeCell ref="Z17:AD17"/>
    <mergeCell ref="AE17:AI17"/>
    <mergeCell ref="T18:V18"/>
    <mergeCell ref="W18:Y18"/>
    <mergeCell ref="Z18:AD18"/>
    <mergeCell ref="AE18:AI18"/>
    <mergeCell ref="T14:V14"/>
    <mergeCell ref="W14:Y14"/>
    <mergeCell ref="Z14:AD14"/>
    <mergeCell ref="AE14:AI14"/>
    <mergeCell ref="A15:H18"/>
    <mergeCell ref="I15:S18"/>
    <mergeCell ref="W15:Y15"/>
    <mergeCell ref="Z15:AD15"/>
    <mergeCell ref="AE15:AI15"/>
    <mergeCell ref="W16:Y16"/>
    <mergeCell ref="A27:H30"/>
    <mergeCell ref="I27:S30"/>
    <mergeCell ref="W27:Y27"/>
    <mergeCell ref="Z27:AD27"/>
    <mergeCell ref="AE27:AI27"/>
    <mergeCell ref="W28:Y28"/>
    <mergeCell ref="W24:Y24"/>
    <mergeCell ref="Z24:AD24"/>
    <mergeCell ref="AE24:AI24"/>
    <mergeCell ref="W25:Y25"/>
    <mergeCell ref="Z25:AD25"/>
    <mergeCell ref="AE25:AI25"/>
    <mergeCell ref="AE21:AI21"/>
    <mergeCell ref="T22:V22"/>
    <mergeCell ref="W22:Y22"/>
    <mergeCell ref="Z22:AD22"/>
    <mergeCell ref="AE22:AI22"/>
    <mergeCell ref="A23:H26"/>
    <mergeCell ref="I23:S26"/>
    <mergeCell ref="W23:Y23"/>
    <mergeCell ref="Z23:AD23"/>
    <mergeCell ref="AE23:AI23"/>
    <mergeCell ref="A19:H22"/>
    <mergeCell ref="I19:S22"/>
    <mergeCell ref="W19:Y19"/>
    <mergeCell ref="Z19:AD19"/>
    <mergeCell ref="AE19:AI19"/>
    <mergeCell ref="W20:Y20"/>
    <mergeCell ref="Z20:AD20"/>
    <mergeCell ref="AE20:AI20"/>
    <mergeCell ref="W21:Y21"/>
    <mergeCell ref="Z21:AD21"/>
    <mergeCell ref="Z32:AD32"/>
    <mergeCell ref="AE32:AI32"/>
    <mergeCell ref="W33:Y33"/>
    <mergeCell ref="Z33:AD33"/>
    <mergeCell ref="Z28:AD28"/>
    <mergeCell ref="AE28:AI28"/>
    <mergeCell ref="W29:Y29"/>
    <mergeCell ref="Z29:AD29"/>
    <mergeCell ref="AE29:AI29"/>
    <mergeCell ref="T30:V30"/>
    <mergeCell ref="W30:Y30"/>
    <mergeCell ref="Z30:AD30"/>
    <mergeCell ref="AE30:AI30"/>
    <mergeCell ref="T26:V26"/>
    <mergeCell ref="W26:Y26"/>
    <mergeCell ref="Z26:AD26"/>
    <mergeCell ref="AE26:AI26"/>
    <mergeCell ref="T38:V38"/>
    <mergeCell ref="W38:Y38"/>
    <mergeCell ref="Z38:AD38"/>
    <mergeCell ref="AE38:AI38"/>
    <mergeCell ref="A39:H42"/>
    <mergeCell ref="I39:S42"/>
    <mergeCell ref="W39:Y39"/>
    <mergeCell ref="Z39:AD39"/>
    <mergeCell ref="AE39:AI39"/>
    <mergeCell ref="W40:Y40"/>
    <mergeCell ref="W36:Y36"/>
    <mergeCell ref="Z36:AD36"/>
    <mergeCell ref="AE36:AI36"/>
    <mergeCell ref="W37:Y37"/>
    <mergeCell ref="Z37:AD37"/>
    <mergeCell ref="AE37:AI37"/>
    <mergeCell ref="AE33:AI33"/>
    <mergeCell ref="T34:V34"/>
    <mergeCell ref="W34:Y34"/>
    <mergeCell ref="Z34:AD34"/>
    <mergeCell ref="AE34:AI34"/>
    <mergeCell ref="A35:H38"/>
    <mergeCell ref="I35:S38"/>
    <mergeCell ref="W35:Y35"/>
    <mergeCell ref="Z35:AD35"/>
    <mergeCell ref="AE35:AI35"/>
    <mergeCell ref="A31:H34"/>
    <mergeCell ref="I31:S34"/>
    <mergeCell ref="W31:Y31"/>
    <mergeCell ref="Z31:AD31"/>
    <mergeCell ref="AE31:AI31"/>
    <mergeCell ref="W32:Y32"/>
    <mergeCell ref="AE45:AI45"/>
    <mergeCell ref="T46:V46"/>
    <mergeCell ref="W46:Y46"/>
    <mergeCell ref="Z46:AD46"/>
    <mergeCell ref="AE46:AI46"/>
    <mergeCell ref="AP48:AU48"/>
    <mergeCell ref="A43:H46"/>
    <mergeCell ref="I43:S46"/>
    <mergeCell ref="W43:Y43"/>
    <mergeCell ref="Z43:AD43"/>
    <mergeCell ref="AE43:AI43"/>
    <mergeCell ref="W44:Y44"/>
    <mergeCell ref="Z44:AD44"/>
    <mergeCell ref="AE44:AI44"/>
    <mergeCell ref="W45:Y45"/>
    <mergeCell ref="Z45:AD45"/>
    <mergeCell ref="Z40:AD40"/>
    <mergeCell ref="AE40:AI40"/>
    <mergeCell ref="W41:Y41"/>
    <mergeCell ref="Z41:AD41"/>
    <mergeCell ref="AE41:AI41"/>
    <mergeCell ref="T42:V42"/>
    <mergeCell ref="W42:Y42"/>
    <mergeCell ref="Z42:AD42"/>
    <mergeCell ref="AE42:AI42"/>
    <mergeCell ref="Z56:AD56"/>
    <mergeCell ref="AE56:AI56"/>
    <mergeCell ref="T57:V57"/>
    <mergeCell ref="W57:Y57"/>
    <mergeCell ref="Z57:AD57"/>
    <mergeCell ref="AE57:AI57"/>
    <mergeCell ref="AJ52:AU53"/>
    <mergeCell ref="A54:H57"/>
    <mergeCell ref="I54:S57"/>
    <mergeCell ref="W54:Y54"/>
    <mergeCell ref="Z54:AD54"/>
    <mergeCell ref="AE54:AI54"/>
    <mergeCell ref="W55:Y55"/>
    <mergeCell ref="Z55:AD55"/>
    <mergeCell ref="AE55:AI55"/>
    <mergeCell ref="W56:Y56"/>
    <mergeCell ref="AE49:AI49"/>
    <mergeCell ref="A52:H53"/>
    <mergeCell ref="I52:S53"/>
    <mergeCell ref="T52:V53"/>
    <mergeCell ref="W52:Y53"/>
    <mergeCell ref="Z52:AD53"/>
    <mergeCell ref="AE52:AI53"/>
    <mergeCell ref="W63:Y63"/>
    <mergeCell ref="Z63:AD63"/>
    <mergeCell ref="AE63:AI63"/>
    <mergeCell ref="W64:Y64"/>
    <mergeCell ref="Z64:AD64"/>
    <mergeCell ref="AE64:AI64"/>
    <mergeCell ref="AE60:AI60"/>
    <mergeCell ref="T61:V61"/>
    <mergeCell ref="W61:Y61"/>
    <mergeCell ref="Z61:AD61"/>
    <mergeCell ref="AE61:AI61"/>
    <mergeCell ref="A62:H65"/>
    <mergeCell ref="I62:S65"/>
    <mergeCell ref="W62:Y62"/>
    <mergeCell ref="Z62:AD62"/>
    <mergeCell ref="AE62:AI62"/>
    <mergeCell ref="A58:H61"/>
    <mergeCell ref="I58:S61"/>
    <mergeCell ref="W58:Y58"/>
    <mergeCell ref="Z58:AD58"/>
    <mergeCell ref="AE58:AI58"/>
    <mergeCell ref="W59:Y59"/>
    <mergeCell ref="Z59:AD59"/>
    <mergeCell ref="AE59:AI59"/>
    <mergeCell ref="W60:Y60"/>
    <mergeCell ref="Z60:AD60"/>
    <mergeCell ref="Z67:AD67"/>
    <mergeCell ref="AE67:AI67"/>
    <mergeCell ref="W68:Y68"/>
    <mergeCell ref="Z68:AD68"/>
    <mergeCell ref="AE68:AI68"/>
    <mergeCell ref="T69:V69"/>
    <mergeCell ref="W69:Y69"/>
    <mergeCell ref="Z69:AD69"/>
    <mergeCell ref="AE69:AI69"/>
    <mergeCell ref="T65:V65"/>
    <mergeCell ref="W65:Y65"/>
    <mergeCell ref="Z65:AD65"/>
    <mergeCell ref="AE65:AI65"/>
    <mergeCell ref="A66:H69"/>
    <mergeCell ref="I66:S69"/>
    <mergeCell ref="W66:Y66"/>
    <mergeCell ref="Z66:AD66"/>
    <mergeCell ref="AE66:AI66"/>
    <mergeCell ref="W67:Y67"/>
    <mergeCell ref="A78:H81"/>
    <mergeCell ref="I78:S81"/>
    <mergeCell ref="W78:Y78"/>
    <mergeCell ref="Z78:AD78"/>
    <mergeCell ref="AE78:AI78"/>
    <mergeCell ref="W79:Y79"/>
    <mergeCell ref="W75:Y75"/>
    <mergeCell ref="Z75:AD75"/>
    <mergeCell ref="AE75:AI75"/>
    <mergeCell ref="W76:Y76"/>
    <mergeCell ref="Z76:AD76"/>
    <mergeCell ref="AE76:AI76"/>
    <mergeCell ref="AE72:AI72"/>
    <mergeCell ref="T73:V73"/>
    <mergeCell ref="W73:Y73"/>
    <mergeCell ref="Z73:AD73"/>
    <mergeCell ref="AE73:AI73"/>
    <mergeCell ref="A74:H77"/>
    <mergeCell ref="I74:S77"/>
    <mergeCell ref="W74:Y74"/>
    <mergeCell ref="Z74:AD74"/>
    <mergeCell ref="AE74:AI74"/>
    <mergeCell ref="A70:H73"/>
    <mergeCell ref="I70:S73"/>
    <mergeCell ref="W70:Y70"/>
    <mergeCell ref="Z70:AD70"/>
    <mergeCell ref="AE70:AI70"/>
    <mergeCell ref="W71:Y71"/>
    <mergeCell ref="Z71:AD71"/>
    <mergeCell ref="AE71:AI71"/>
    <mergeCell ref="W72:Y72"/>
    <mergeCell ref="Z72:AD72"/>
    <mergeCell ref="Z83:AD83"/>
    <mergeCell ref="AE83:AI83"/>
    <mergeCell ref="W84:Y84"/>
    <mergeCell ref="Z84:AD84"/>
    <mergeCell ref="Z79:AD79"/>
    <mergeCell ref="AE79:AI79"/>
    <mergeCell ref="W80:Y80"/>
    <mergeCell ref="Z80:AD80"/>
    <mergeCell ref="AE80:AI80"/>
    <mergeCell ref="T81:V81"/>
    <mergeCell ref="W81:Y81"/>
    <mergeCell ref="Z81:AD81"/>
    <mergeCell ref="AE81:AI81"/>
    <mergeCell ref="T77:V77"/>
    <mergeCell ref="W77:Y77"/>
    <mergeCell ref="Z77:AD77"/>
    <mergeCell ref="AE77:AI77"/>
    <mergeCell ref="T89:V89"/>
    <mergeCell ref="W89:Y89"/>
    <mergeCell ref="Z89:AD89"/>
    <mergeCell ref="AE89:AI89"/>
    <mergeCell ref="A90:H93"/>
    <mergeCell ref="I90:S93"/>
    <mergeCell ref="W90:Y90"/>
    <mergeCell ref="Z90:AD90"/>
    <mergeCell ref="AE90:AI90"/>
    <mergeCell ref="W91:Y91"/>
    <mergeCell ref="W87:Y87"/>
    <mergeCell ref="Z87:AD87"/>
    <mergeCell ref="AE87:AI87"/>
    <mergeCell ref="W88:Y88"/>
    <mergeCell ref="Z88:AD88"/>
    <mergeCell ref="AE88:AI88"/>
    <mergeCell ref="AE84:AI84"/>
    <mergeCell ref="T85:V85"/>
    <mergeCell ref="W85:Y85"/>
    <mergeCell ref="Z85:AD85"/>
    <mergeCell ref="AE85:AI85"/>
    <mergeCell ref="A86:H89"/>
    <mergeCell ref="I86:S89"/>
    <mergeCell ref="W86:Y86"/>
    <mergeCell ref="Z86:AD86"/>
    <mergeCell ref="AE86:AI86"/>
    <mergeCell ref="A82:H85"/>
    <mergeCell ref="I82:S85"/>
    <mergeCell ref="W82:Y82"/>
    <mergeCell ref="Z82:AD82"/>
    <mergeCell ref="AE82:AI82"/>
    <mergeCell ref="W83:Y83"/>
    <mergeCell ref="AP95:AU95"/>
    <mergeCell ref="AE96:AI96"/>
    <mergeCell ref="A99:H100"/>
    <mergeCell ref="I99:S100"/>
    <mergeCell ref="T99:V100"/>
    <mergeCell ref="W99:Y100"/>
    <mergeCell ref="Z99:AD100"/>
    <mergeCell ref="AE99:AI100"/>
    <mergeCell ref="AJ99:AU100"/>
    <mergeCell ref="Z91:AD91"/>
    <mergeCell ref="AE91:AI91"/>
    <mergeCell ref="W92:Y92"/>
    <mergeCell ref="Z92:AD92"/>
    <mergeCell ref="AE92:AI92"/>
    <mergeCell ref="T93:V93"/>
    <mergeCell ref="W93:Y93"/>
    <mergeCell ref="Z93:AD93"/>
    <mergeCell ref="AE93:AI93"/>
    <mergeCell ref="W106:Y106"/>
    <mergeCell ref="Z106:AD106"/>
    <mergeCell ref="AE106:AI106"/>
    <mergeCell ref="W107:Y107"/>
    <mergeCell ref="Z107:AD107"/>
    <mergeCell ref="AE107:AI107"/>
    <mergeCell ref="AE103:AI103"/>
    <mergeCell ref="T104:V104"/>
    <mergeCell ref="W104:Y104"/>
    <mergeCell ref="Z104:AD104"/>
    <mergeCell ref="AE104:AI104"/>
    <mergeCell ref="A105:H108"/>
    <mergeCell ref="I105:S108"/>
    <mergeCell ref="W105:Y105"/>
    <mergeCell ref="Z105:AD105"/>
    <mergeCell ref="AE105:AI105"/>
    <mergeCell ref="A101:H104"/>
    <mergeCell ref="I101:S104"/>
    <mergeCell ref="W101:Y101"/>
    <mergeCell ref="Z101:AD101"/>
    <mergeCell ref="AE101:AI101"/>
    <mergeCell ref="W102:Y102"/>
    <mergeCell ref="Z102:AD102"/>
    <mergeCell ref="AE102:AI102"/>
    <mergeCell ref="W103:Y103"/>
    <mergeCell ref="Z103:AD103"/>
    <mergeCell ref="Z110:AD110"/>
    <mergeCell ref="AE110:AI110"/>
    <mergeCell ref="W111:Y111"/>
    <mergeCell ref="Z111:AD111"/>
    <mergeCell ref="AE111:AI111"/>
    <mergeCell ref="T112:V112"/>
    <mergeCell ref="W112:Y112"/>
    <mergeCell ref="Z112:AD112"/>
    <mergeCell ref="AE112:AI112"/>
    <mergeCell ref="T108:V108"/>
    <mergeCell ref="W108:Y108"/>
    <mergeCell ref="Z108:AD108"/>
    <mergeCell ref="AE108:AI108"/>
    <mergeCell ref="A109:H112"/>
    <mergeCell ref="I109:S112"/>
    <mergeCell ref="W109:Y109"/>
    <mergeCell ref="Z109:AD109"/>
    <mergeCell ref="AE109:AI109"/>
    <mergeCell ref="W110:Y110"/>
    <mergeCell ref="A121:H124"/>
    <mergeCell ref="I121:S124"/>
    <mergeCell ref="W121:Y121"/>
    <mergeCell ref="Z121:AD121"/>
    <mergeCell ref="AE121:AI121"/>
    <mergeCell ref="W122:Y122"/>
    <mergeCell ref="W118:Y118"/>
    <mergeCell ref="Z118:AD118"/>
    <mergeCell ref="AE118:AI118"/>
    <mergeCell ref="W119:Y119"/>
    <mergeCell ref="Z119:AD119"/>
    <mergeCell ref="AE119:AI119"/>
    <mergeCell ref="AE115:AI115"/>
    <mergeCell ref="T116:V116"/>
    <mergeCell ref="W116:Y116"/>
    <mergeCell ref="Z116:AD116"/>
    <mergeCell ref="AE116:AI116"/>
    <mergeCell ref="A117:H120"/>
    <mergeCell ref="I117:S120"/>
    <mergeCell ref="W117:Y117"/>
    <mergeCell ref="Z117:AD117"/>
    <mergeCell ref="AE117:AI117"/>
    <mergeCell ref="A113:H116"/>
    <mergeCell ref="I113:S116"/>
    <mergeCell ref="W113:Y113"/>
    <mergeCell ref="Z113:AD113"/>
    <mergeCell ref="AE113:AI113"/>
    <mergeCell ref="W114:Y114"/>
    <mergeCell ref="Z114:AD114"/>
    <mergeCell ref="AE114:AI114"/>
    <mergeCell ref="W115:Y115"/>
    <mergeCell ref="Z115:AD115"/>
    <mergeCell ref="Z126:AD126"/>
    <mergeCell ref="AE126:AI126"/>
    <mergeCell ref="W127:Y127"/>
    <mergeCell ref="Z127:AD127"/>
    <mergeCell ref="Z122:AD122"/>
    <mergeCell ref="AE122:AI122"/>
    <mergeCell ref="W123:Y123"/>
    <mergeCell ref="Z123:AD123"/>
    <mergeCell ref="AE123:AI123"/>
    <mergeCell ref="T124:V124"/>
    <mergeCell ref="W124:Y124"/>
    <mergeCell ref="Z124:AD124"/>
    <mergeCell ref="AE124:AI124"/>
    <mergeCell ref="T120:V120"/>
    <mergeCell ref="W120:Y120"/>
    <mergeCell ref="Z120:AD120"/>
    <mergeCell ref="AE120:AI120"/>
    <mergeCell ref="T132:V132"/>
    <mergeCell ref="W132:Y132"/>
    <mergeCell ref="Z132:AD132"/>
    <mergeCell ref="AE132:AI132"/>
    <mergeCell ref="A133:H136"/>
    <mergeCell ref="I133:S136"/>
    <mergeCell ref="W133:Y133"/>
    <mergeCell ref="Z133:AD133"/>
    <mergeCell ref="AE133:AI133"/>
    <mergeCell ref="W134:Y134"/>
    <mergeCell ref="W130:Y130"/>
    <mergeCell ref="Z130:AD130"/>
    <mergeCell ref="AE130:AI130"/>
    <mergeCell ref="W131:Y131"/>
    <mergeCell ref="Z131:AD131"/>
    <mergeCell ref="AE131:AI131"/>
    <mergeCell ref="AE127:AI127"/>
    <mergeCell ref="T128:V128"/>
    <mergeCell ref="W128:Y128"/>
    <mergeCell ref="Z128:AD128"/>
    <mergeCell ref="AE128:AI128"/>
    <mergeCell ref="A129:H132"/>
    <mergeCell ref="I129:S132"/>
    <mergeCell ref="W129:Y129"/>
    <mergeCell ref="Z129:AD129"/>
    <mergeCell ref="AE129:AI129"/>
    <mergeCell ref="A125:H128"/>
    <mergeCell ref="I125:S128"/>
    <mergeCell ref="W125:Y125"/>
    <mergeCell ref="Z125:AD125"/>
    <mergeCell ref="AE125:AI125"/>
    <mergeCell ref="W126:Y126"/>
    <mergeCell ref="AE139:AI139"/>
    <mergeCell ref="T140:V140"/>
    <mergeCell ref="W140:Y140"/>
    <mergeCell ref="Z140:AD140"/>
    <mergeCell ref="AE140:AI140"/>
    <mergeCell ref="AP142:AU142"/>
    <mergeCell ref="A137:H140"/>
    <mergeCell ref="I137:S140"/>
    <mergeCell ref="W137:Y137"/>
    <mergeCell ref="Z137:AD137"/>
    <mergeCell ref="AE137:AI137"/>
    <mergeCell ref="W138:Y138"/>
    <mergeCell ref="Z138:AD138"/>
    <mergeCell ref="AE138:AI138"/>
    <mergeCell ref="W139:Y139"/>
    <mergeCell ref="Z139:AD139"/>
    <mergeCell ref="Z134:AD134"/>
    <mergeCell ref="AE134:AI134"/>
    <mergeCell ref="W135:Y135"/>
    <mergeCell ref="Z135:AD135"/>
    <mergeCell ref="AE135:AI135"/>
    <mergeCell ref="T136:V136"/>
    <mergeCell ref="W136:Y136"/>
    <mergeCell ref="Z136:AD136"/>
    <mergeCell ref="AE136:AI136"/>
    <mergeCell ref="Z150:AD150"/>
    <mergeCell ref="AE150:AI150"/>
    <mergeCell ref="T151:V151"/>
    <mergeCell ref="W151:Y151"/>
    <mergeCell ref="Z151:AD151"/>
    <mergeCell ref="AE151:AI151"/>
    <mergeCell ref="AJ146:AU147"/>
    <mergeCell ref="A148:H151"/>
    <mergeCell ref="I148:S151"/>
    <mergeCell ref="W148:Y148"/>
    <mergeCell ref="Z148:AD148"/>
    <mergeCell ref="AE148:AI148"/>
    <mergeCell ref="W149:Y149"/>
    <mergeCell ref="Z149:AD149"/>
    <mergeCell ref="AE149:AI149"/>
    <mergeCell ref="W150:Y150"/>
    <mergeCell ref="AE143:AI143"/>
    <mergeCell ref="A146:H147"/>
    <mergeCell ref="I146:S147"/>
    <mergeCell ref="T146:V147"/>
    <mergeCell ref="W146:Y147"/>
    <mergeCell ref="Z146:AD147"/>
    <mergeCell ref="AE146:AI147"/>
    <mergeCell ref="W157:Y157"/>
    <mergeCell ref="Z157:AD157"/>
    <mergeCell ref="AE157:AI157"/>
    <mergeCell ref="W158:Y158"/>
    <mergeCell ref="Z158:AD158"/>
    <mergeCell ref="AE158:AI158"/>
    <mergeCell ref="AE154:AI154"/>
    <mergeCell ref="T155:V155"/>
    <mergeCell ref="W155:Y155"/>
    <mergeCell ref="Z155:AD155"/>
    <mergeCell ref="AE155:AI155"/>
    <mergeCell ref="A156:H159"/>
    <mergeCell ref="I156:S159"/>
    <mergeCell ref="W156:Y156"/>
    <mergeCell ref="Z156:AD156"/>
    <mergeCell ref="AE156:AI156"/>
    <mergeCell ref="A152:H155"/>
    <mergeCell ref="I152:S155"/>
    <mergeCell ref="W152:Y152"/>
    <mergeCell ref="Z152:AD152"/>
    <mergeCell ref="AE152:AI152"/>
    <mergeCell ref="W153:Y153"/>
    <mergeCell ref="Z153:AD153"/>
    <mergeCell ref="AE153:AI153"/>
    <mergeCell ref="W154:Y154"/>
    <mergeCell ref="Z154:AD154"/>
    <mergeCell ref="Z161:AD161"/>
    <mergeCell ref="AE161:AI161"/>
    <mergeCell ref="W162:Y162"/>
    <mergeCell ref="Z162:AD162"/>
    <mergeCell ref="AE162:AI162"/>
    <mergeCell ref="T163:V163"/>
    <mergeCell ref="W163:Y163"/>
    <mergeCell ref="Z163:AD163"/>
    <mergeCell ref="AE163:AI163"/>
    <mergeCell ref="T159:V159"/>
    <mergeCell ref="W159:Y159"/>
    <mergeCell ref="Z159:AD159"/>
    <mergeCell ref="AE159:AI159"/>
    <mergeCell ref="A160:H163"/>
    <mergeCell ref="I160:S163"/>
    <mergeCell ref="W160:Y160"/>
    <mergeCell ref="Z160:AD160"/>
    <mergeCell ref="AE160:AI160"/>
    <mergeCell ref="W161:Y161"/>
    <mergeCell ref="A172:H175"/>
    <mergeCell ref="I172:S175"/>
    <mergeCell ref="W172:Y172"/>
    <mergeCell ref="Z172:AD172"/>
    <mergeCell ref="AE172:AI172"/>
    <mergeCell ref="W173:Y173"/>
    <mergeCell ref="W169:Y169"/>
    <mergeCell ref="Z169:AD169"/>
    <mergeCell ref="AE169:AI169"/>
    <mergeCell ref="W170:Y170"/>
    <mergeCell ref="Z170:AD170"/>
    <mergeCell ref="AE170:AI170"/>
    <mergeCell ref="AE166:AI166"/>
    <mergeCell ref="T167:V167"/>
    <mergeCell ref="W167:Y167"/>
    <mergeCell ref="Z167:AD167"/>
    <mergeCell ref="AE167:AI167"/>
    <mergeCell ref="A168:H171"/>
    <mergeCell ref="I168:S171"/>
    <mergeCell ref="W168:Y168"/>
    <mergeCell ref="Z168:AD168"/>
    <mergeCell ref="AE168:AI168"/>
    <mergeCell ref="A164:H167"/>
    <mergeCell ref="I164:S167"/>
    <mergeCell ref="W164:Y164"/>
    <mergeCell ref="Z164:AD164"/>
    <mergeCell ref="AE164:AI164"/>
    <mergeCell ref="W165:Y165"/>
    <mergeCell ref="Z165:AD165"/>
    <mergeCell ref="AE165:AI165"/>
    <mergeCell ref="W166:Y166"/>
    <mergeCell ref="Z166:AD166"/>
    <mergeCell ref="Z177:AD177"/>
    <mergeCell ref="AE177:AI177"/>
    <mergeCell ref="W178:Y178"/>
    <mergeCell ref="Z178:AD178"/>
    <mergeCell ref="Z173:AD173"/>
    <mergeCell ref="AE173:AI173"/>
    <mergeCell ref="W174:Y174"/>
    <mergeCell ref="Z174:AD174"/>
    <mergeCell ref="AE174:AI174"/>
    <mergeCell ref="T175:V175"/>
    <mergeCell ref="W175:Y175"/>
    <mergeCell ref="Z175:AD175"/>
    <mergeCell ref="AE175:AI175"/>
    <mergeCell ref="T171:V171"/>
    <mergeCell ref="W171:Y171"/>
    <mergeCell ref="Z171:AD171"/>
    <mergeCell ref="AE171:AI171"/>
    <mergeCell ref="T183:V183"/>
    <mergeCell ref="W183:Y183"/>
    <mergeCell ref="Z183:AD183"/>
    <mergeCell ref="AE183:AI183"/>
    <mergeCell ref="A184:H187"/>
    <mergeCell ref="I184:S187"/>
    <mergeCell ref="W184:Y184"/>
    <mergeCell ref="Z184:AD184"/>
    <mergeCell ref="AE184:AI184"/>
    <mergeCell ref="W185:Y185"/>
    <mergeCell ref="W181:Y181"/>
    <mergeCell ref="Z181:AD181"/>
    <mergeCell ref="AE181:AI181"/>
    <mergeCell ref="W182:Y182"/>
    <mergeCell ref="Z182:AD182"/>
    <mergeCell ref="AE182:AI182"/>
    <mergeCell ref="AE178:AI178"/>
    <mergeCell ref="T179:V179"/>
    <mergeCell ref="W179:Y179"/>
    <mergeCell ref="Z179:AD179"/>
    <mergeCell ref="AE179:AI179"/>
    <mergeCell ref="A180:H183"/>
    <mergeCell ref="I180:S183"/>
    <mergeCell ref="W180:Y180"/>
    <mergeCell ref="Z180:AD180"/>
    <mergeCell ref="AE180:AI180"/>
    <mergeCell ref="A176:H179"/>
    <mergeCell ref="I176:S179"/>
    <mergeCell ref="W176:Y176"/>
    <mergeCell ref="Z176:AD176"/>
    <mergeCell ref="AE176:AI176"/>
    <mergeCell ref="W177:Y177"/>
    <mergeCell ref="AP189:AU189"/>
    <mergeCell ref="AE190:AI190"/>
    <mergeCell ref="A193:H194"/>
    <mergeCell ref="I193:S194"/>
    <mergeCell ref="T193:V194"/>
    <mergeCell ref="W193:Y194"/>
    <mergeCell ref="Z193:AD194"/>
    <mergeCell ref="AE193:AI194"/>
    <mergeCell ref="AJ193:AU194"/>
    <mergeCell ref="Z185:AD185"/>
    <mergeCell ref="AE185:AI185"/>
    <mergeCell ref="W186:Y186"/>
    <mergeCell ref="Z186:AD186"/>
    <mergeCell ref="AE186:AI186"/>
    <mergeCell ref="T187:V187"/>
    <mergeCell ref="W187:Y187"/>
    <mergeCell ref="Z187:AD187"/>
    <mergeCell ref="AE187:AI187"/>
    <mergeCell ref="W200:Y200"/>
    <mergeCell ref="Z200:AD200"/>
    <mergeCell ref="AE200:AI200"/>
    <mergeCell ref="W201:Y201"/>
    <mergeCell ref="Z201:AD201"/>
    <mergeCell ref="AE201:AI201"/>
    <mergeCell ref="AE197:AI197"/>
    <mergeCell ref="T198:V198"/>
    <mergeCell ref="W198:Y198"/>
    <mergeCell ref="Z198:AD198"/>
    <mergeCell ref="AE198:AI198"/>
    <mergeCell ref="A199:H202"/>
    <mergeCell ref="I199:S202"/>
    <mergeCell ref="W199:Y199"/>
    <mergeCell ref="Z199:AD199"/>
    <mergeCell ref="AE199:AI199"/>
    <mergeCell ref="A195:H198"/>
    <mergeCell ref="I195:S198"/>
    <mergeCell ref="W195:Y195"/>
    <mergeCell ref="Z195:AD195"/>
    <mergeCell ref="AE195:AI195"/>
    <mergeCell ref="W196:Y196"/>
    <mergeCell ref="Z196:AD196"/>
    <mergeCell ref="AE196:AI196"/>
    <mergeCell ref="W197:Y197"/>
    <mergeCell ref="Z197:AD197"/>
    <mergeCell ref="Z204:AD204"/>
    <mergeCell ref="AE204:AI204"/>
    <mergeCell ref="W205:Y205"/>
    <mergeCell ref="Z205:AD205"/>
    <mergeCell ref="AE205:AI205"/>
    <mergeCell ref="T206:V206"/>
    <mergeCell ref="W206:Y206"/>
    <mergeCell ref="Z206:AD206"/>
    <mergeCell ref="AE206:AI206"/>
    <mergeCell ref="T202:V202"/>
    <mergeCell ref="W202:Y202"/>
    <mergeCell ref="Z202:AD202"/>
    <mergeCell ref="AE202:AI202"/>
    <mergeCell ref="A203:H206"/>
    <mergeCell ref="I203:S206"/>
    <mergeCell ref="W203:Y203"/>
    <mergeCell ref="Z203:AD203"/>
    <mergeCell ref="AE203:AI203"/>
    <mergeCell ref="W204:Y204"/>
    <mergeCell ref="A215:H218"/>
    <mergeCell ref="I215:S218"/>
    <mergeCell ref="W215:Y215"/>
    <mergeCell ref="Z215:AD215"/>
    <mergeCell ref="AE215:AI215"/>
    <mergeCell ref="W216:Y216"/>
    <mergeCell ref="W212:Y212"/>
    <mergeCell ref="Z212:AD212"/>
    <mergeCell ref="AE212:AI212"/>
    <mergeCell ref="W213:Y213"/>
    <mergeCell ref="Z213:AD213"/>
    <mergeCell ref="AE213:AI213"/>
    <mergeCell ref="AE209:AI209"/>
    <mergeCell ref="T210:V210"/>
    <mergeCell ref="W210:Y210"/>
    <mergeCell ref="Z210:AD210"/>
    <mergeCell ref="AE210:AI210"/>
    <mergeCell ref="A211:H214"/>
    <mergeCell ref="I211:S214"/>
    <mergeCell ref="W211:Y211"/>
    <mergeCell ref="Z211:AD211"/>
    <mergeCell ref="AE211:AI211"/>
    <mergeCell ref="A207:H210"/>
    <mergeCell ref="I207:S210"/>
    <mergeCell ref="W207:Y207"/>
    <mergeCell ref="Z207:AD207"/>
    <mergeCell ref="AE207:AI207"/>
    <mergeCell ref="W208:Y208"/>
    <mergeCell ref="Z208:AD208"/>
    <mergeCell ref="AE208:AI208"/>
    <mergeCell ref="W209:Y209"/>
    <mergeCell ref="Z209:AD209"/>
    <mergeCell ref="Z220:AD220"/>
    <mergeCell ref="AE220:AI220"/>
    <mergeCell ref="W221:Y221"/>
    <mergeCell ref="Z221:AD221"/>
    <mergeCell ref="Z216:AD216"/>
    <mergeCell ref="AE216:AI216"/>
    <mergeCell ref="W217:Y217"/>
    <mergeCell ref="Z217:AD217"/>
    <mergeCell ref="AE217:AI217"/>
    <mergeCell ref="T218:V218"/>
    <mergeCell ref="W218:Y218"/>
    <mergeCell ref="Z218:AD218"/>
    <mergeCell ref="AE218:AI218"/>
    <mergeCell ref="T214:V214"/>
    <mergeCell ref="W214:Y214"/>
    <mergeCell ref="Z214:AD214"/>
    <mergeCell ref="AE214:AI214"/>
    <mergeCell ref="T226:V226"/>
    <mergeCell ref="W226:Y226"/>
    <mergeCell ref="Z226:AD226"/>
    <mergeCell ref="AE226:AI226"/>
    <mergeCell ref="A227:H230"/>
    <mergeCell ref="I227:S230"/>
    <mergeCell ref="W227:Y227"/>
    <mergeCell ref="Z227:AD227"/>
    <mergeCell ref="AE227:AI227"/>
    <mergeCell ref="W228:Y228"/>
    <mergeCell ref="W224:Y224"/>
    <mergeCell ref="Z224:AD224"/>
    <mergeCell ref="AE224:AI224"/>
    <mergeCell ref="W225:Y225"/>
    <mergeCell ref="Z225:AD225"/>
    <mergeCell ref="AE225:AI225"/>
    <mergeCell ref="AE221:AI221"/>
    <mergeCell ref="T222:V222"/>
    <mergeCell ref="W222:Y222"/>
    <mergeCell ref="Z222:AD222"/>
    <mergeCell ref="AE222:AI222"/>
    <mergeCell ref="A223:H226"/>
    <mergeCell ref="I223:S226"/>
    <mergeCell ref="W223:Y223"/>
    <mergeCell ref="Z223:AD223"/>
    <mergeCell ref="AE223:AI223"/>
    <mergeCell ref="A219:H222"/>
    <mergeCell ref="I219:S222"/>
    <mergeCell ref="W219:Y219"/>
    <mergeCell ref="Z219:AD219"/>
    <mergeCell ref="AE219:AI219"/>
    <mergeCell ref="W220:Y220"/>
    <mergeCell ref="AE233:AI233"/>
    <mergeCell ref="T234:V234"/>
    <mergeCell ref="W234:Y234"/>
    <mergeCell ref="Z234:AD234"/>
    <mergeCell ref="AE234:AI234"/>
    <mergeCell ref="AP236:AU236"/>
    <mergeCell ref="A231:H234"/>
    <mergeCell ref="I231:S234"/>
    <mergeCell ref="W231:Y231"/>
    <mergeCell ref="Z231:AD231"/>
    <mergeCell ref="AE231:AI231"/>
    <mergeCell ref="W232:Y232"/>
    <mergeCell ref="Z232:AD232"/>
    <mergeCell ref="AE232:AI232"/>
    <mergeCell ref="W233:Y233"/>
    <mergeCell ref="Z233:AD233"/>
    <mergeCell ref="Z228:AD228"/>
    <mergeCell ref="AE228:AI228"/>
    <mergeCell ref="W229:Y229"/>
    <mergeCell ref="Z229:AD229"/>
    <mergeCell ref="AE229:AI229"/>
    <mergeCell ref="T230:V230"/>
    <mergeCell ref="W230:Y230"/>
    <mergeCell ref="Z230:AD230"/>
    <mergeCell ref="AE230:AI230"/>
    <mergeCell ref="Z244:AD244"/>
    <mergeCell ref="AE244:AI244"/>
    <mergeCell ref="T245:V245"/>
    <mergeCell ref="W245:Y245"/>
    <mergeCell ref="Z245:AD245"/>
    <mergeCell ref="AE245:AI245"/>
    <mergeCell ref="AJ240:AU241"/>
    <mergeCell ref="A242:H245"/>
    <mergeCell ref="I242:S245"/>
    <mergeCell ref="W242:Y242"/>
    <mergeCell ref="Z242:AD242"/>
    <mergeCell ref="AE242:AI242"/>
    <mergeCell ref="W243:Y243"/>
    <mergeCell ref="Z243:AD243"/>
    <mergeCell ref="AE243:AI243"/>
    <mergeCell ref="W244:Y244"/>
    <mergeCell ref="AE237:AI237"/>
    <mergeCell ref="A240:H241"/>
    <mergeCell ref="I240:S241"/>
    <mergeCell ref="T240:V241"/>
    <mergeCell ref="W240:Y241"/>
    <mergeCell ref="Z240:AD241"/>
    <mergeCell ref="AE240:AI241"/>
    <mergeCell ref="W251:Y251"/>
    <mergeCell ref="Z251:AD251"/>
    <mergeCell ref="AE251:AI251"/>
    <mergeCell ref="W252:Y252"/>
    <mergeCell ref="Z252:AD252"/>
    <mergeCell ref="AE252:AI252"/>
    <mergeCell ref="AE248:AI248"/>
    <mergeCell ref="T249:V249"/>
    <mergeCell ref="W249:Y249"/>
    <mergeCell ref="Z249:AD249"/>
    <mergeCell ref="AE249:AI249"/>
    <mergeCell ref="A250:H253"/>
    <mergeCell ref="I250:S253"/>
    <mergeCell ref="W250:Y250"/>
    <mergeCell ref="Z250:AD250"/>
    <mergeCell ref="AE250:AI250"/>
    <mergeCell ref="A246:H249"/>
    <mergeCell ref="I246:S249"/>
    <mergeCell ref="W246:Y246"/>
    <mergeCell ref="Z246:AD246"/>
    <mergeCell ref="AE246:AI246"/>
    <mergeCell ref="W247:Y247"/>
    <mergeCell ref="Z247:AD247"/>
    <mergeCell ref="AE247:AI247"/>
    <mergeCell ref="W248:Y248"/>
    <mergeCell ref="Z248:AD248"/>
    <mergeCell ref="Z255:AD255"/>
    <mergeCell ref="AE255:AI255"/>
    <mergeCell ref="W256:Y256"/>
    <mergeCell ref="Z256:AD256"/>
    <mergeCell ref="AE256:AI256"/>
    <mergeCell ref="T257:V257"/>
    <mergeCell ref="W257:Y257"/>
    <mergeCell ref="Z257:AD257"/>
    <mergeCell ref="AE257:AI257"/>
    <mergeCell ref="T253:V253"/>
    <mergeCell ref="W253:Y253"/>
    <mergeCell ref="Z253:AD253"/>
    <mergeCell ref="AE253:AI253"/>
    <mergeCell ref="A254:H257"/>
    <mergeCell ref="I254:S257"/>
    <mergeCell ref="W254:Y254"/>
    <mergeCell ref="Z254:AD254"/>
    <mergeCell ref="AE254:AI254"/>
    <mergeCell ref="W255:Y255"/>
    <mergeCell ref="A266:H269"/>
    <mergeCell ref="I266:S269"/>
    <mergeCell ref="W266:Y266"/>
    <mergeCell ref="Z266:AD266"/>
    <mergeCell ref="AE266:AI266"/>
    <mergeCell ref="W267:Y267"/>
    <mergeCell ref="W263:Y263"/>
    <mergeCell ref="Z263:AD263"/>
    <mergeCell ref="AE263:AI263"/>
    <mergeCell ref="W264:Y264"/>
    <mergeCell ref="Z264:AD264"/>
    <mergeCell ref="AE264:AI264"/>
    <mergeCell ref="AE260:AI260"/>
    <mergeCell ref="T261:V261"/>
    <mergeCell ref="W261:Y261"/>
    <mergeCell ref="Z261:AD261"/>
    <mergeCell ref="AE261:AI261"/>
    <mergeCell ref="A262:H265"/>
    <mergeCell ref="I262:S265"/>
    <mergeCell ref="W262:Y262"/>
    <mergeCell ref="Z262:AD262"/>
    <mergeCell ref="AE262:AI262"/>
    <mergeCell ref="A258:H261"/>
    <mergeCell ref="I258:S261"/>
    <mergeCell ref="W258:Y258"/>
    <mergeCell ref="Z258:AD258"/>
    <mergeCell ref="AE258:AI258"/>
    <mergeCell ref="W259:Y259"/>
    <mergeCell ref="Z259:AD259"/>
    <mergeCell ref="AE259:AI259"/>
    <mergeCell ref="W260:Y260"/>
    <mergeCell ref="Z260:AD260"/>
    <mergeCell ref="Z271:AD271"/>
    <mergeCell ref="AE271:AI271"/>
    <mergeCell ref="W272:Y272"/>
    <mergeCell ref="Z272:AD272"/>
    <mergeCell ref="Z267:AD267"/>
    <mergeCell ref="AE267:AI267"/>
    <mergeCell ref="W268:Y268"/>
    <mergeCell ref="Z268:AD268"/>
    <mergeCell ref="AE268:AI268"/>
    <mergeCell ref="T269:V269"/>
    <mergeCell ref="W269:Y269"/>
    <mergeCell ref="Z269:AD269"/>
    <mergeCell ref="AE269:AI269"/>
    <mergeCell ref="T265:V265"/>
    <mergeCell ref="W265:Y265"/>
    <mergeCell ref="Z265:AD265"/>
    <mergeCell ref="AE265:AI265"/>
    <mergeCell ref="T277:V277"/>
    <mergeCell ref="W277:Y277"/>
    <mergeCell ref="Z277:AD277"/>
    <mergeCell ref="AE277:AI277"/>
    <mergeCell ref="A278:H281"/>
    <mergeCell ref="I278:S281"/>
    <mergeCell ref="W278:Y278"/>
    <mergeCell ref="Z278:AD278"/>
    <mergeCell ref="AE278:AI278"/>
    <mergeCell ref="W279:Y279"/>
    <mergeCell ref="W275:Y275"/>
    <mergeCell ref="Z275:AD275"/>
    <mergeCell ref="AE275:AI275"/>
    <mergeCell ref="W276:Y276"/>
    <mergeCell ref="Z276:AD276"/>
    <mergeCell ref="AE276:AI276"/>
    <mergeCell ref="AE272:AI272"/>
    <mergeCell ref="T273:V273"/>
    <mergeCell ref="W273:Y273"/>
    <mergeCell ref="Z273:AD273"/>
    <mergeCell ref="AE273:AI273"/>
    <mergeCell ref="A274:H277"/>
    <mergeCell ref="I274:S277"/>
    <mergeCell ref="W274:Y274"/>
    <mergeCell ref="Z274:AD274"/>
    <mergeCell ref="AE274:AI274"/>
    <mergeCell ref="A270:H273"/>
    <mergeCell ref="I270:S273"/>
    <mergeCell ref="W270:Y270"/>
    <mergeCell ref="Z270:AD270"/>
    <mergeCell ref="AE270:AI270"/>
    <mergeCell ref="W271:Y271"/>
    <mergeCell ref="AP283:AU283"/>
    <mergeCell ref="AE284:AI284"/>
    <mergeCell ref="A287:H288"/>
    <mergeCell ref="I287:S288"/>
    <mergeCell ref="T287:V288"/>
    <mergeCell ref="W287:Y288"/>
    <mergeCell ref="Z287:AD288"/>
    <mergeCell ref="AE287:AI288"/>
    <mergeCell ref="AJ287:AU288"/>
    <mergeCell ref="Z279:AD279"/>
    <mergeCell ref="AE279:AI279"/>
    <mergeCell ref="W280:Y280"/>
    <mergeCell ref="Z280:AD280"/>
    <mergeCell ref="AE280:AI280"/>
    <mergeCell ref="T281:V281"/>
    <mergeCell ref="W281:Y281"/>
    <mergeCell ref="Z281:AD281"/>
    <mergeCell ref="AE281:AI281"/>
    <mergeCell ref="W294:Y294"/>
    <mergeCell ref="Z294:AD294"/>
    <mergeCell ref="AE294:AI294"/>
    <mergeCell ref="W295:Y295"/>
    <mergeCell ref="Z295:AD295"/>
    <mergeCell ref="AE295:AI295"/>
    <mergeCell ref="AE291:AI291"/>
    <mergeCell ref="T292:V292"/>
    <mergeCell ref="W292:Y292"/>
    <mergeCell ref="Z292:AD292"/>
    <mergeCell ref="AE292:AI292"/>
    <mergeCell ref="A293:H296"/>
    <mergeCell ref="I293:S296"/>
    <mergeCell ref="W293:Y293"/>
    <mergeCell ref="Z293:AD293"/>
    <mergeCell ref="AE293:AI293"/>
    <mergeCell ref="A289:H292"/>
    <mergeCell ref="I289:S292"/>
    <mergeCell ref="W289:Y289"/>
    <mergeCell ref="Z289:AD289"/>
    <mergeCell ref="AE289:AI289"/>
    <mergeCell ref="W290:Y290"/>
    <mergeCell ref="Z290:AD290"/>
    <mergeCell ref="AE290:AI290"/>
    <mergeCell ref="W291:Y291"/>
    <mergeCell ref="Z291:AD291"/>
    <mergeCell ref="Z298:AD298"/>
    <mergeCell ref="AE298:AI298"/>
    <mergeCell ref="W299:Y299"/>
    <mergeCell ref="Z299:AD299"/>
    <mergeCell ref="AE299:AI299"/>
    <mergeCell ref="T300:V300"/>
    <mergeCell ref="W300:Y300"/>
    <mergeCell ref="Z300:AD300"/>
    <mergeCell ref="AE300:AI300"/>
    <mergeCell ref="T296:V296"/>
    <mergeCell ref="W296:Y296"/>
    <mergeCell ref="Z296:AD296"/>
    <mergeCell ref="AE296:AI296"/>
    <mergeCell ref="A297:H300"/>
    <mergeCell ref="I297:S300"/>
    <mergeCell ref="W297:Y297"/>
    <mergeCell ref="Z297:AD297"/>
    <mergeCell ref="AE297:AI297"/>
    <mergeCell ref="W298:Y298"/>
    <mergeCell ref="A309:H312"/>
    <mergeCell ref="I309:S312"/>
    <mergeCell ref="W309:Y309"/>
    <mergeCell ref="Z309:AD309"/>
    <mergeCell ref="AE309:AI309"/>
    <mergeCell ref="W310:Y310"/>
    <mergeCell ref="W306:Y306"/>
    <mergeCell ref="Z306:AD306"/>
    <mergeCell ref="AE306:AI306"/>
    <mergeCell ref="W307:Y307"/>
    <mergeCell ref="Z307:AD307"/>
    <mergeCell ref="AE307:AI307"/>
    <mergeCell ref="AE303:AI303"/>
    <mergeCell ref="T304:V304"/>
    <mergeCell ref="W304:Y304"/>
    <mergeCell ref="Z304:AD304"/>
    <mergeCell ref="AE304:AI304"/>
    <mergeCell ref="A305:H308"/>
    <mergeCell ref="I305:S308"/>
    <mergeCell ref="W305:Y305"/>
    <mergeCell ref="Z305:AD305"/>
    <mergeCell ref="AE305:AI305"/>
    <mergeCell ref="A301:H304"/>
    <mergeCell ref="I301:S304"/>
    <mergeCell ref="W301:Y301"/>
    <mergeCell ref="Z301:AD301"/>
    <mergeCell ref="AE301:AI301"/>
    <mergeCell ref="W302:Y302"/>
    <mergeCell ref="Z302:AD302"/>
    <mergeCell ref="AE302:AI302"/>
    <mergeCell ref="W303:Y303"/>
    <mergeCell ref="Z303:AD303"/>
    <mergeCell ref="Z314:AD314"/>
    <mergeCell ref="AE314:AI314"/>
    <mergeCell ref="W315:Y315"/>
    <mergeCell ref="Z315:AD315"/>
    <mergeCell ref="Z310:AD310"/>
    <mergeCell ref="AE310:AI310"/>
    <mergeCell ref="W311:Y311"/>
    <mergeCell ref="Z311:AD311"/>
    <mergeCell ref="AE311:AI311"/>
    <mergeCell ref="T312:V312"/>
    <mergeCell ref="W312:Y312"/>
    <mergeCell ref="Z312:AD312"/>
    <mergeCell ref="AE312:AI312"/>
    <mergeCell ref="T308:V308"/>
    <mergeCell ref="W308:Y308"/>
    <mergeCell ref="Z308:AD308"/>
    <mergeCell ref="AE308:AI308"/>
    <mergeCell ref="T320:V320"/>
    <mergeCell ref="W320:Y320"/>
    <mergeCell ref="Z320:AD320"/>
    <mergeCell ref="AE320:AI320"/>
    <mergeCell ref="A321:H324"/>
    <mergeCell ref="I321:S324"/>
    <mergeCell ref="W321:Y321"/>
    <mergeCell ref="Z321:AD321"/>
    <mergeCell ref="AE321:AI321"/>
    <mergeCell ref="W322:Y322"/>
    <mergeCell ref="W318:Y318"/>
    <mergeCell ref="Z318:AD318"/>
    <mergeCell ref="AE318:AI318"/>
    <mergeCell ref="W319:Y319"/>
    <mergeCell ref="Z319:AD319"/>
    <mergeCell ref="AE319:AI319"/>
    <mergeCell ref="AE315:AI315"/>
    <mergeCell ref="T316:V316"/>
    <mergeCell ref="W316:Y316"/>
    <mergeCell ref="Z316:AD316"/>
    <mergeCell ref="AE316:AI316"/>
    <mergeCell ref="A317:H320"/>
    <mergeCell ref="I317:S320"/>
    <mergeCell ref="W317:Y317"/>
    <mergeCell ref="Z317:AD317"/>
    <mergeCell ref="AE317:AI317"/>
    <mergeCell ref="A313:H316"/>
    <mergeCell ref="I313:S316"/>
    <mergeCell ref="W313:Y313"/>
    <mergeCell ref="Z313:AD313"/>
    <mergeCell ref="AE313:AI313"/>
    <mergeCell ref="W314:Y314"/>
    <mergeCell ref="AE327:AI327"/>
    <mergeCell ref="T328:V328"/>
    <mergeCell ref="W328:Y328"/>
    <mergeCell ref="Z328:AD328"/>
    <mergeCell ref="AE328:AI328"/>
    <mergeCell ref="AP330:AU330"/>
    <mergeCell ref="A325:H328"/>
    <mergeCell ref="I325:S328"/>
    <mergeCell ref="W325:Y325"/>
    <mergeCell ref="Z325:AD325"/>
    <mergeCell ref="AE325:AI325"/>
    <mergeCell ref="W326:Y326"/>
    <mergeCell ref="Z326:AD326"/>
    <mergeCell ref="AE326:AI326"/>
    <mergeCell ref="W327:Y327"/>
    <mergeCell ref="Z327:AD327"/>
    <mergeCell ref="Z322:AD322"/>
    <mergeCell ref="AE322:AI322"/>
    <mergeCell ref="W323:Y323"/>
    <mergeCell ref="Z323:AD323"/>
    <mergeCell ref="AE323:AI323"/>
    <mergeCell ref="T324:V324"/>
    <mergeCell ref="W324:Y324"/>
    <mergeCell ref="Z324:AD324"/>
    <mergeCell ref="AE324:AI324"/>
    <mergeCell ref="Z338:AD338"/>
    <mergeCell ref="AE338:AI338"/>
    <mergeCell ref="T339:V339"/>
    <mergeCell ref="W339:Y339"/>
    <mergeCell ref="Z339:AD339"/>
    <mergeCell ref="AE339:AI339"/>
    <mergeCell ref="AJ334:AU335"/>
    <mergeCell ref="A336:H339"/>
    <mergeCell ref="I336:S339"/>
    <mergeCell ref="W336:Y336"/>
    <mergeCell ref="Z336:AD336"/>
    <mergeCell ref="AE336:AI336"/>
    <mergeCell ref="W337:Y337"/>
    <mergeCell ref="Z337:AD337"/>
    <mergeCell ref="AE337:AI337"/>
    <mergeCell ref="W338:Y338"/>
    <mergeCell ref="AE331:AI331"/>
    <mergeCell ref="A334:H335"/>
    <mergeCell ref="I334:S335"/>
    <mergeCell ref="T334:V335"/>
    <mergeCell ref="W334:Y335"/>
    <mergeCell ref="Z334:AD335"/>
    <mergeCell ref="AE334:AI335"/>
    <mergeCell ref="W345:Y345"/>
    <mergeCell ref="Z345:AD345"/>
    <mergeCell ref="AE345:AI345"/>
    <mergeCell ref="W346:Y346"/>
    <mergeCell ref="Z346:AD346"/>
    <mergeCell ref="AE346:AI346"/>
    <mergeCell ref="AE342:AI342"/>
    <mergeCell ref="T343:V343"/>
    <mergeCell ref="W343:Y343"/>
    <mergeCell ref="Z343:AD343"/>
    <mergeCell ref="AE343:AI343"/>
    <mergeCell ref="A344:H347"/>
    <mergeCell ref="I344:S347"/>
    <mergeCell ref="W344:Y344"/>
    <mergeCell ref="Z344:AD344"/>
    <mergeCell ref="AE344:AI344"/>
    <mergeCell ref="A340:H343"/>
    <mergeCell ref="I340:S343"/>
    <mergeCell ref="W340:Y340"/>
    <mergeCell ref="Z340:AD340"/>
    <mergeCell ref="AE340:AI340"/>
    <mergeCell ref="W341:Y341"/>
    <mergeCell ref="Z341:AD341"/>
    <mergeCell ref="AE341:AI341"/>
    <mergeCell ref="W342:Y342"/>
    <mergeCell ref="Z342:AD342"/>
    <mergeCell ref="Z349:AD349"/>
    <mergeCell ref="AE349:AI349"/>
    <mergeCell ref="W350:Y350"/>
    <mergeCell ref="Z350:AD350"/>
    <mergeCell ref="AE350:AI350"/>
    <mergeCell ref="T351:V351"/>
    <mergeCell ref="W351:Y351"/>
    <mergeCell ref="Z351:AD351"/>
    <mergeCell ref="AE351:AI351"/>
    <mergeCell ref="T347:V347"/>
    <mergeCell ref="W347:Y347"/>
    <mergeCell ref="Z347:AD347"/>
    <mergeCell ref="AE347:AI347"/>
    <mergeCell ref="A348:H351"/>
    <mergeCell ref="I348:S351"/>
    <mergeCell ref="W348:Y348"/>
    <mergeCell ref="Z348:AD348"/>
    <mergeCell ref="AE348:AI348"/>
    <mergeCell ref="W349:Y349"/>
    <mergeCell ref="A360:H363"/>
    <mergeCell ref="I360:S363"/>
    <mergeCell ref="W360:Y360"/>
    <mergeCell ref="Z360:AD360"/>
    <mergeCell ref="AE360:AI360"/>
    <mergeCell ref="W361:Y361"/>
    <mergeCell ref="W357:Y357"/>
    <mergeCell ref="Z357:AD357"/>
    <mergeCell ref="AE357:AI357"/>
    <mergeCell ref="W358:Y358"/>
    <mergeCell ref="Z358:AD358"/>
    <mergeCell ref="AE358:AI358"/>
    <mergeCell ref="AE354:AI354"/>
    <mergeCell ref="T355:V355"/>
    <mergeCell ref="W355:Y355"/>
    <mergeCell ref="Z355:AD355"/>
    <mergeCell ref="AE355:AI355"/>
    <mergeCell ref="A356:H359"/>
    <mergeCell ref="I356:S359"/>
    <mergeCell ref="W356:Y356"/>
    <mergeCell ref="Z356:AD356"/>
    <mergeCell ref="AE356:AI356"/>
    <mergeCell ref="A352:H355"/>
    <mergeCell ref="I352:S355"/>
    <mergeCell ref="W352:Y352"/>
    <mergeCell ref="Z352:AD352"/>
    <mergeCell ref="AE352:AI352"/>
    <mergeCell ref="W353:Y353"/>
    <mergeCell ref="Z353:AD353"/>
    <mergeCell ref="AE353:AI353"/>
    <mergeCell ref="W354:Y354"/>
    <mergeCell ref="Z354:AD354"/>
    <mergeCell ref="Z365:AD365"/>
    <mergeCell ref="AE365:AI365"/>
    <mergeCell ref="W366:Y366"/>
    <mergeCell ref="Z366:AD366"/>
    <mergeCell ref="Z361:AD361"/>
    <mergeCell ref="AE361:AI361"/>
    <mergeCell ref="W362:Y362"/>
    <mergeCell ref="Z362:AD362"/>
    <mergeCell ref="AE362:AI362"/>
    <mergeCell ref="T363:V363"/>
    <mergeCell ref="W363:Y363"/>
    <mergeCell ref="Z363:AD363"/>
    <mergeCell ref="AE363:AI363"/>
    <mergeCell ref="T359:V359"/>
    <mergeCell ref="W359:Y359"/>
    <mergeCell ref="Z359:AD359"/>
    <mergeCell ref="AE359:AI359"/>
    <mergeCell ref="T371:V371"/>
    <mergeCell ref="W371:Y371"/>
    <mergeCell ref="Z371:AD371"/>
    <mergeCell ref="AE371:AI371"/>
    <mergeCell ref="A372:H375"/>
    <mergeCell ref="I372:S375"/>
    <mergeCell ref="W372:Y372"/>
    <mergeCell ref="Z372:AD372"/>
    <mergeCell ref="AE372:AI372"/>
    <mergeCell ref="W373:Y373"/>
    <mergeCell ref="W369:Y369"/>
    <mergeCell ref="Z369:AD369"/>
    <mergeCell ref="AE369:AI369"/>
    <mergeCell ref="W370:Y370"/>
    <mergeCell ref="Z370:AD370"/>
    <mergeCell ref="AE370:AI370"/>
    <mergeCell ref="AE366:AI366"/>
    <mergeCell ref="T367:V367"/>
    <mergeCell ref="W367:Y367"/>
    <mergeCell ref="Z367:AD367"/>
    <mergeCell ref="AE367:AI367"/>
    <mergeCell ref="A368:H371"/>
    <mergeCell ref="I368:S371"/>
    <mergeCell ref="W368:Y368"/>
    <mergeCell ref="Z368:AD368"/>
    <mergeCell ref="AE368:AI368"/>
    <mergeCell ref="A364:H367"/>
    <mergeCell ref="I364:S367"/>
    <mergeCell ref="W364:Y364"/>
    <mergeCell ref="Z364:AD364"/>
    <mergeCell ref="AE364:AI364"/>
    <mergeCell ref="W365:Y365"/>
    <mergeCell ref="AP377:AU377"/>
    <mergeCell ref="AE378:AI378"/>
    <mergeCell ref="A381:H382"/>
    <mergeCell ref="I381:S382"/>
    <mergeCell ref="T381:V382"/>
    <mergeCell ref="W381:Y382"/>
    <mergeCell ref="Z381:AD382"/>
    <mergeCell ref="AE381:AI382"/>
    <mergeCell ref="AJ381:AU382"/>
    <mergeCell ref="Z373:AD373"/>
    <mergeCell ref="AE373:AI373"/>
    <mergeCell ref="W374:Y374"/>
    <mergeCell ref="Z374:AD374"/>
    <mergeCell ref="AE374:AI374"/>
    <mergeCell ref="T375:V375"/>
    <mergeCell ref="W375:Y375"/>
    <mergeCell ref="Z375:AD375"/>
    <mergeCell ref="AE375:AI375"/>
    <mergeCell ref="W388:Y388"/>
    <mergeCell ref="Z388:AD388"/>
    <mergeCell ref="AE388:AI388"/>
    <mergeCell ref="W389:Y389"/>
    <mergeCell ref="Z389:AD389"/>
    <mergeCell ref="AE389:AI389"/>
    <mergeCell ref="AE385:AI385"/>
    <mergeCell ref="T386:V386"/>
    <mergeCell ref="W386:Y386"/>
    <mergeCell ref="Z386:AD386"/>
    <mergeCell ref="AE386:AI386"/>
    <mergeCell ref="A387:H390"/>
    <mergeCell ref="I387:S390"/>
    <mergeCell ref="W387:Y387"/>
    <mergeCell ref="Z387:AD387"/>
    <mergeCell ref="AE387:AI387"/>
    <mergeCell ref="A383:H386"/>
    <mergeCell ref="I383:S386"/>
    <mergeCell ref="W383:Y383"/>
    <mergeCell ref="Z383:AD383"/>
    <mergeCell ref="AE383:AI383"/>
    <mergeCell ref="W384:Y384"/>
    <mergeCell ref="Z384:AD384"/>
    <mergeCell ref="AE384:AI384"/>
    <mergeCell ref="W385:Y385"/>
    <mergeCell ref="Z385:AD385"/>
    <mergeCell ref="Z392:AD392"/>
    <mergeCell ref="AE392:AI392"/>
    <mergeCell ref="W393:Y393"/>
    <mergeCell ref="Z393:AD393"/>
    <mergeCell ref="AE393:AI393"/>
    <mergeCell ref="T394:V394"/>
    <mergeCell ref="W394:Y394"/>
    <mergeCell ref="Z394:AD394"/>
    <mergeCell ref="AE394:AI394"/>
    <mergeCell ref="T390:V390"/>
    <mergeCell ref="W390:Y390"/>
    <mergeCell ref="Z390:AD390"/>
    <mergeCell ref="AE390:AI390"/>
    <mergeCell ref="A391:H394"/>
    <mergeCell ref="I391:S394"/>
    <mergeCell ref="W391:Y391"/>
    <mergeCell ref="Z391:AD391"/>
    <mergeCell ref="AE391:AI391"/>
    <mergeCell ref="W392:Y392"/>
    <mergeCell ref="A403:H406"/>
    <mergeCell ref="I403:S406"/>
    <mergeCell ref="W403:Y403"/>
    <mergeCell ref="Z403:AD403"/>
    <mergeCell ref="AE403:AI403"/>
    <mergeCell ref="W404:Y404"/>
    <mergeCell ref="W400:Y400"/>
    <mergeCell ref="Z400:AD400"/>
    <mergeCell ref="AE400:AI400"/>
    <mergeCell ref="W401:Y401"/>
    <mergeCell ref="Z401:AD401"/>
    <mergeCell ref="AE401:AI401"/>
    <mergeCell ref="AE397:AI397"/>
    <mergeCell ref="T398:V398"/>
    <mergeCell ref="W398:Y398"/>
    <mergeCell ref="Z398:AD398"/>
    <mergeCell ref="AE398:AI398"/>
    <mergeCell ref="A399:H402"/>
    <mergeCell ref="I399:S402"/>
    <mergeCell ref="W399:Y399"/>
    <mergeCell ref="Z399:AD399"/>
    <mergeCell ref="AE399:AI399"/>
    <mergeCell ref="A395:H398"/>
    <mergeCell ref="I395:S398"/>
    <mergeCell ref="W395:Y395"/>
    <mergeCell ref="Z395:AD395"/>
    <mergeCell ref="AE395:AI395"/>
    <mergeCell ref="W396:Y396"/>
    <mergeCell ref="Z396:AD396"/>
    <mergeCell ref="AE396:AI396"/>
    <mergeCell ref="W397:Y397"/>
    <mergeCell ref="Z397:AD397"/>
    <mergeCell ref="Z408:AD408"/>
    <mergeCell ref="AE408:AI408"/>
    <mergeCell ref="W409:Y409"/>
    <mergeCell ref="Z409:AD409"/>
    <mergeCell ref="Z404:AD404"/>
    <mergeCell ref="AE404:AI404"/>
    <mergeCell ref="W405:Y405"/>
    <mergeCell ref="Z405:AD405"/>
    <mergeCell ref="AE405:AI405"/>
    <mergeCell ref="T406:V406"/>
    <mergeCell ref="W406:Y406"/>
    <mergeCell ref="Z406:AD406"/>
    <mergeCell ref="AE406:AI406"/>
    <mergeCell ref="T402:V402"/>
    <mergeCell ref="W402:Y402"/>
    <mergeCell ref="Z402:AD402"/>
    <mergeCell ref="AE402:AI402"/>
    <mergeCell ref="T414:V414"/>
    <mergeCell ref="W414:Y414"/>
    <mergeCell ref="Z414:AD414"/>
    <mergeCell ref="AE414:AI414"/>
    <mergeCell ref="A415:H418"/>
    <mergeCell ref="I415:S418"/>
    <mergeCell ref="W415:Y415"/>
    <mergeCell ref="Z415:AD415"/>
    <mergeCell ref="AE415:AI415"/>
    <mergeCell ref="W416:Y416"/>
    <mergeCell ref="W412:Y412"/>
    <mergeCell ref="Z412:AD412"/>
    <mergeCell ref="AE412:AI412"/>
    <mergeCell ref="W413:Y413"/>
    <mergeCell ref="Z413:AD413"/>
    <mergeCell ref="AE413:AI413"/>
    <mergeCell ref="AE409:AI409"/>
    <mergeCell ref="T410:V410"/>
    <mergeCell ref="W410:Y410"/>
    <mergeCell ref="Z410:AD410"/>
    <mergeCell ref="AE410:AI410"/>
    <mergeCell ref="A411:H414"/>
    <mergeCell ref="I411:S414"/>
    <mergeCell ref="W411:Y411"/>
    <mergeCell ref="Z411:AD411"/>
    <mergeCell ref="AE411:AI411"/>
    <mergeCell ref="A407:H410"/>
    <mergeCell ref="I407:S410"/>
    <mergeCell ref="W407:Y407"/>
    <mergeCell ref="Z407:AD407"/>
    <mergeCell ref="AE407:AI407"/>
    <mergeCell ref="W408:Y408"/>
    <mergeCell ref="AE421:AI421"/>
    <mergeCell ref="T422:V422"/>
    <mergeCell ref="W422:Y422"/>
    <mergeCell ref="Z422:AD422"/>
    <mergeCell ref="AE422:AI422"/>
    <mergeCell ref="AP424:AU424"/>
    <mergeCell ref="A419:H422"/>
    <mergeCell ref="I419:S422"/>
    <mergeCell ref="W419:Y419"/>
    <mergeCell ref="Z419:AD419"/>
    <mergeCell ref="AE419:AI419"/>
    <mergeCell ref="W420:Y420"/>
    <mergeCell ref="Z420:AD420"/>
    <mergeCell ref="AE420:AI420"/>
    <mergeCell ref="W421:Y421"/>
    <mergeCell ref="Z421:AD421"/>
    <mergeCell ref="Z416:AD416"/>
    <mergeCell ref="AE416:AI416"/>
    <mergeCell ref="W417:Y417"/>
    <mergeCell ref="Z417:AD417"/>
    <mergeCell ref="AE417:AI417"/>
    <mergeCell ref="T418:V418"/>
    <mergeCell ref="W418:Y418"/>
    <mergeCell ref="Z418:AD418"/>
    <mergeCell ref="AE418:AI418"/>
    <mergeCell ref="Z432:AD432"/>
    <mergeCell ref="AE432:AI432"/>
    <mergeCell ref="T433:V433"/>
    <mergeCell ref="W433:Y433"/>
    <mergeCell ref="Z433:AD433"/>
    <mergeCell ref="AE433:AI433"/>
    <mergeCell ref="AJ428:AU429"/>
    <mergeCell ref="A430:H433"/>
    <mergeCell ref="I430:S433"/>
    <mergeCell ref="W430:Y430"/>
    <mergeCell ref="Z430:AD430"/>
    <mergeCell ref="AE430:AI430"/>
    <mergeCell ref="W431:Y431"/>
    <mergeCell ref="Z431:AD431"/>
    <mergeCell ref="AE431:AI431"/>
    <mergeCell ref="W432:Y432"/>
    <mergeCell ref="AE425:AI425"/>
    <mergeCell ref="A428:H429"/>
    <mergeCell ref="I428:S429"/>
    <mergeCell ref="T428:V429"/>
    <mergeCell ref="W428:Y429"/>
    <mergeCell ref="Z428:AD429"/>
    <mergeCell ref="AE428:AI429"/>
    <mergeCell ref="W439:Y439"/>
    <mergeCell ref="Z439:AD439"/>
    <mergeCell ref="AE439:AI439"/>
    <mergeCell ref="W440:Y440"/>
    <mergeCell ref="Z440:AD440"/>
    <mergeCell ref="AE440:AI440"/>
    <mergeCell ref="AE436:AI436"/>
    <mergeCell ref="T437:V437"/>
    <mergeCell ref="W437:Y437"/>
    <mergeCell ref="Z437:AD437"/>
    <mergeCell ref="AE437:AI437"/>
    <mergeCell ref="A438:H441"/>
    <mergeCell ref="I438:S441"/>
    <mergeCell ref="W438:Y438"/>
    <mergeCell ref="Z438:AD438"/>
    <mergeCell ref="AE438:AI438"/>
    <mergeCell ref="A434:H437"/>
    <mergeCell ref="I434:S437"/>
    <mergeCell ref="W434:Y434"/>
    <mergeCell ref="Z434:AD434"/>
    <mergeCell ref="AE434:AI434"/>
    <mergeCell ref="W435:Y435"/>
    <mergeCell ref="Z435:AD435"/>
    <mergeCell ref="AE435:AI435"/>
    <mergeCell ref="W436:Y436"/>
    <mergeCell ref="Z436:AD436"/>
    <mergeCell ref="Z443:AD443"/>
    <mergeCell ref="AE443:AI443"/>
    <mergeCell ref="W444:Y444"/>
    <mergeCell ref="Z444:AD444"/>
    <mergeCell ref="AE444:AI444"/>
    <mergeCell ref="T445:V445"/>
    <mergeCell ref="W445:Y445"/>
    <mergeCell ref="Z445:AD445"/>
    <mergeCell ref="AE445:AI445"/>
    <mergeCell ref="T441:V441"/>
    <mergeCell ref="W441:Y441"/>
    <mergeCell ref="Z441:AD441"/>
    <mergeCell ref="AE441:AI441"/>
    <mergeCell ref="A442:H445"/>
    <mergeCell ref="I442:S445"/>
    <mergeCell ref="W442:Y442"/>
    <mergeCell ref="Z442:AD442"/>
    <mergeCell ref="AE442:AI442"/>
    <mergeCell ref="W443:Y443"/>
    <mergeCell ref="A454:H457"/>
    <mergeCell ref="I454:S457"/>
    <mergeCell ref="W454:Y454"/>
    <mergeCell ref="Z454:AD454"/>
    <mergeCell ref="AE454:AI454"/>
    <mergeCell ref="W455:Y455"/>
    <mergeCell ref="W451:Y451"/>
    <mergeCell ref="Z451:AD451"/>
    <mergeCell ref="AE451:AI451"/>
    <mergeCell ref="W452:Y452"/>
    <mergeCell ref="Z452:AD452"/>
    <mergeCell ref="AE452:AI452"/>
    <mergeCell ref="AE448:AI448"/>
    <mergeCell ref="T449:V449"/>
    <mergeCell ref="W449:Y449"/>
    <mergeCell ref="Z449:AD449"/>
    <mergeCell ref="AE449:AI449"/>
    <mergeCell ref="A450:H453"/>
    <mergeCell ref="I450:S453"/>
    <mergeCell ref="W450:Y450"/>
    <mergeCell ref="Z450:AD450"/>
    <mergeCell ref="AE450:AI450"/>
    <mergeCell ref="A446:H449"/>
    <mergeCell ref="I446:S449"/>
    <mergeCell ref="W446:Y446"/>
    <mergeCell ref="Z446:AD446"/>
    <mergeCell ref="AE446:AI446"/>
    <mergeCell ref="W447:Y447"/>
    <mergeCell ref="Z447:AD447"/>
    <mergeCell ref="AE447:AI447"/>
    <mergeCell ref="W448:Y448"/>
    <mergeCell ref="Z448:AD448"/>
    <mergeCell ref="Z459:AD459"/>
    <mergeCell ref="AE459:AI459"/>
    <mergeCell ref="W460:Y460"/>
    <mergeCell ref="Z460:AD460"/>
    <mergeCell ref="Z455:AD455"/>
    <mergeCell ref="AE455:AI455"/>
    <mergeCell ref="W456:Y456"/>
    <mergeCell ref="Z456:AD456"/>
    <mergeCell ref="AE456:AI456"/>
    <mergeCell ref="T457:V457"/>
    <mergeCell ref="W457:Y457"/>
    <mergeCell ref="Z457:AD457"/>
    <mergeCell ref="AE457:AI457"/>
    <mergeCell ref="T453:V453"/>
    <mergeCell ref="W453:Y453"/>
    <mergeCell ref="Z453:AD453"/>
    <mergeCell ref="AE453:AI453"/>
    <mergeCell ref="T465:V465"/>
    <mergeCell ref="W465:Y465"/>
    <mergeCell ref="Z465:AD465"/>
    <mergeCell ref="AE465:AI465"/>
    <mergeCell ref="A466:H469"/>
    <mergeCell ref="I466:S469"/>
    <mergeCell ref="W466:Y466"/>
    <mergeCell ref="Z466:AD466"/>
    <mergeCell ref="AE466:AI466"/>
    <mergeCell ref="W467:Y467"/>
    <mergeCell ref="W463:Y463"/>
    <mergeCell ref="Z463:AD463"/>
    <mergeCell ref="AE463:AI463"/>
    <mergeCell ref="W464:Y464"/>
    <mergeCell ref="Z464:AD464"/>
    <mergeCell ref="AE464:AI464"/>
    <mergeCell ref="AE460:AI460"/>
    <mergeCell ref="T461:V461"/>
    <mergeCell ref="W461:Y461"/>
    <mergeCell ref="Z461:AD461"/>
    <mergeCell ref="AE461:AI461"/>
    <mergeCell ref="A462:H465"/>
    <mergeCell ref="I462:S465"/>
    <mergeCell ref="W462:Y462"/>
    <mergeCell ref="Z462:AD462"/>
    <mergeCell ref="AE462:AI462"/>
    <mergeCell ref="A458:H461"/>
    <mergeCell ref="I458:S461"/>
    <mergeCell ref="W458:Y458"/>
    <mergeCell ref="Z458:AD458"/>
    <mergeCell ref="AE458:AI458"/>
    <mergeCell ref="W459:Y459"/>
    <mergeCell ref="AP471:AU471"/>
    <mergeCell ref="AE472:AI472"/>
    <mergeCell ref="A475:H476"/>
    <mergeCell ref="I475:S476"/>
    <mergeCell ref="T475:V476"/>
    <mergeCell ref="W475:Y476"/>
    <mergeCell ref="Z475:AD476"/>
    <mergeCell ref="AE475:AI476"/>
    <mergeCell ref="AJ475:AU476"/>
    <mergeCell ref="Z467:AD467"/>
    <mergeCell ref="AE467:AI467"/>
    <mergeCell ref="W468:Y468"/>
    <mergeCell ref="Z468:AD468"/>
    <mergeCell ref="AE468:AI468"/>
    <mergeCell ref="T469:V469"/>
    <mergeCell ref="W469:Y469"/>
    <mergeCell ref="Z469:AD469"/>
    <mergeCell ref="AE469:AI469"/>
    <mergeCell ref="W482:Y482"/>
    <mergeCell ref="Z482:AD482"/>
    <mergeCell ref="AE482:AI482"/>
    <mergeCell ref="W483:Y483"/>
    <mergeCell ref="Z483:AD483"/>
    <mergeCell ref="AE483:AI483"/>
    <mergeCell ref="AE479:AI479"/>
    <mergeCell ref="T480:V480"/>
    <mergeCell ref="W480:Y480"/>
    <mergeCell ref="Z480:AD480"/>
    <mergeCell ref="AE480:AI480"/>
    <mergeCell ref="A481:H484"/>
    <mergeCell ref="I481:S484"/>
    <mergeCell ref="W481:Y481"/>
    <mergeCell ref="Z481:AD481"/>
    <mergeCell ref="AE481:AI481"/>
    <mergeCell ref="A477:H480"/>
    <mergeCell ref="I477:S480"/>
    <mergeCell ref="W477:Y477"/>
    <mergeCell ref="Z477:AD477"/>
    <mergeCell ref="AE477:AI477"/>
    <mergeCell ref="W478:Y478"/>
    <mergeCell ref="Z478:AD478"/>
    <mergeCell ref="AE478:AI478"/>
    <mergeCell ref="W479:Y479"/>
    <mergeCell ref="Z479:AD479"/>
    <mergeCell ref="Z486:AD486"/>
    <mergeCell ref="AE486:AI486"/>
    <mergeCell ref="W487:Y487"/>
    <mergeCell ref="Z487:AD487"/>
    <mergeCell ref="AE487:AI487"/>
    <mergeCell ref="T488:V488"/>
    <mergeCell ref="W488:Y488"/>
    <mergeCell ref="Z488:AD488"/>
    <mergeCell ref="AE488:AI488"/>
    <mergeCell ref="T484:V484"/>
    <mergeCell ref="W484:Y484"/>
    <mergeCell ref="Z484:AD484"/>
    <mergeCell ref="AE484:AI484"/>
    <mergeCell ref="A485:H488"/>
    <mergeCell ref="I485:S488"/>
    <mergeCell ref="W485:Y485"/>
    <mergeCell ref="Z485:AD485"/>
    <mergeCell ref="AE485:AI485"/>
    <mergeCell ref="W486:Y486"/>
    <mergeCell ref="A497:H500"/>
    <mergeCell ref="I497:S500"/>
    <mergeCell ref="W497:Y497"/>
    <mergeCell ref="Z497:AD497"/>
    <mergeCell ref="AE497:AI497"/>
    <mergeCell ref="W498:Y498"/>
    <mergeCell ref="W494:Y494"/>
    <mergeCell ref="Z494:AD494"/>
    <mergeCell ref="AE494:AI494"/>
    <mergeCell ref="W495:Y495"/>
    <mergeCell ref="Z495:AD495"/>
    <mergeCell ref="AE495:AI495"/>
    <mergeCell ref="AE491:AI491"/>
    <mergeCell ref="T492:V492"/>
    <mergeCell ref="W492:Y492"/>
    <mergeCell ref="Z492:AD492"/>
    <mergeCell ref="AE492:AI492"/>
    <mergeCell ref="A493:H496"/>
    <mergeCell ref="I493:S496"/>
    <mergeCell ref="W493:Y493"/>
    <mergeCell ref="Z493:AD493"/>
    <mergeCell ref="AE493:AI493"/>
    <mergeCell ref="A489:H492"/>
    <mergeCell ref="I489:S492"/>
    <mergeCell ref="W489:Y489"/>
    <mergeCell ref="Z489:AD489"/>
    <mergeCell ref="AE489:AI489"/>
    <mergeCell ref="W490:Y490"/>
    <mergeCell ref="Z490:AD490"/>
    <mergeCell ref="AE490:AI490"/>
    <mergeCell ref="W491:Y491"/>
    <mergeCell ref="Z491:AD491"/>
    <mergeCell ref="Z502:AD502"/>
    <mergeCell ref="AE502:AI502"/>
    <mergeCell ref="W503:Y503"/>
    <mergeCell ref="Z503:AD503"/>
    <mergeCell ref="Z498:AD498"/>
    <mergeCell ref="AE498:AI498"/>
    <mergeCell ref="W499:Y499"/>
    <mergeCell ref="Z499:AD499"/>
    <mergeCell ref="AE499:AI499"/>
    <mergeCell ref="T500:V500"/>
    <mergeCell ref="W500:Y500"/>
    <mergeCell ref="Z500:AD500"/>
    <mergeCell ref="AE500:AI500"/>
    <mergeCell ref="T496:V496"/>
    <mergeCell ref="W496:Y496"/>
    <mergeCell ref="Z496:AD496"/>
    <mergeCell ref="AE496:AI496"/>
    <mergeCell ref="T508:V508"/>
    <mergeCell ref="W508:Y508"/>
    <mergeCell ref="Z508:AD508"/>
    <mergeCell ref="AE508:AI508"/>
    <mergeCell ref="A509:H512"/>
    <mergeCell ref="I509:S512"/>
    <mergeCell ref="W509:Y509"/>
    <mergeCell ref="Z509:AD509"/>
    <mergeCell ref="AE509:AI509"/>
    <mergeCell ref="W510:Y510"/>
    <mergeCell ref="W506:Y506"/>
    <mergeCell ref="Z506:AD506"/>
    <mergeCell ref="AE506:AI506"/>
    <mergeCell ref="W507:Y507"/>
    <mergeCell ref="Z507:AD507"/>
    <mergeCell ref="AE507:AI507"/>
    <mergeCell ref="AE503:AI503"/>
    <mergeCell ref="T504:V504"/>
    <mergeCell ref="W504:Y504"/>
    <mergeCell ref="Z504:AD504"/>
    <mergeCell ref="AE504:AI504"/>
    <mergeCell ref="A505:H508"/>
    <mergeCell ref="I505:S508"/>
    <mergeCell ref="W505:Y505"/>
    <mergeCell ref="Z505:AD505"/>
    <mergeCell ref="AE505:AI505"/>
    <mergeCell ref="A501:H504"/>
    <mergeCell ref="I501:S504"/>
    <mergeCell ref="W501:Y501"/>
    <mergeCell ref="Z501:AD501"/>
    <mergeCell ref="AE501:AI501"/>
    <mergeCell ref="W502:Y502"/>
    <mergeCell ref="AE515:AI515"/>
    <mergeCell ref="T516:V516"/>
    <mergeCell ref="W516:Y516"/>
    <mergeCell ref="Z516:AD516"/>
    <mergeCell ref="AE516:AI516"/>
    <mergeCell ref="AP518:AU518"/>
    <mergeCell ref="A513:H516"/>
    <mergeCell ref="I513:S516"/>
    <mergeCell ref="W513:Y513"/>
    <mergeCell ref="Z513:AD513"/>
    <mergeCell ref="AE513:AI513"/>
    <mergeCell ref="W514:Y514"/>
    <mergeCell ref="Z514:AD514"/>
    <mergeCell ref="AE514:AI514"/>
    <mergeCell ref="W515:Y515"/>
    <mergeCell ref="Z515:AD515"/>
    <mergeCell ref="Z510:AD510"/>
    <mergeCell ref="AE510:AI510"/>
    <mergeCell ref="W511:Y511"/>
    <mergeCell ref="Z511:AD511"/>
    <mergeCell ref="AE511:AI511"/>
    <mergeCell ref="T512:V512"/>
    <mergeCell ref="W512:Y512"/>
    <mergeCell ref="Z512:AD512"/>
    <mergeCell ref="AE512:AI512"/>
    <mergeCell ref="Z526:AD526"/>
    <mergeCell ref="AE526:AI526"/>
    <mergeCell ref="T527:V527"/>
    <mergeCell ref="W527:Y527"/>
    <mergeCell ref="Z527:AD527"/>
    <mergeCell ref="AE527:AI527"/>
    <mergeCell ref="AJ522:AU523"/>
    <mergeCell ref="A524:H527"/>
    <mergeCell ref="I524:S527"/>
    <mergeCell ref="W524:Y524"/>
    <mergeCell ref="Z524:AD524"/>
    <mergeCell ref="AE524:AI524"/>
    <mergeCell ref="W525:Y525"/>
    <mergeCell ref="Z525:AD525"/>
    <mergeCell ref="AE525:AI525"/>
    <mergeCell ref="W526:Y526"/>
    <mergeCell ref="AE519:AI519"/>
    <mergeCell ref="A522:H523"/>
    <mergeCell ref="I522:S523"/>
    <mergeCell ref="T522:V523"/>
    <mergeCell ref="W522:Y523"/>
    <mergeCell ref="Z522:AD523"/>
    <mergeCell ref="AE522:AI523"/>
    <mergeCell ref="W533:Y533"/>
    <mergeCell ref="Z533:AD533"/>
    <mergeCell ref="AE533:AI533"/>
    <mergeCell ref="W534:Y534"/>
    <mergeCell ref="Z534:AD534"/>
    <mergeCell ref="AE534:AI534"/>
    <mergeCell ref="AE530:AI530"/>
    <mergeCell ref="T531:V531"/>
    <mergeCell ref="W531:Y531"/>
    <mergeCell ref="Z531:AD531"/>
    <mergeCell ref="AE531:AI531"/>
    <mergeCell ref="A532:H535"/>
    <mergeCell ref="I532:S535"/>
    <mergeCell ref="W532:Y532"/>
    <mergeCell ref="Z532:AD532"/>
    <mergeCell ref="AE532:AI532"/>
    <mergeCell ref="A528:H531"/>
    <mergeCell ref="I528:S531"/>
    <mergeCell ref="W528:Y528"/>
    <mergeCell ref="Z528:AD528"/>
    <mergeCell ref="AE528:AI528"/>
    <mergeCell ref="W529:Y529"/>
    <mergeCell ref="Z529:AD529"/>
    <mergeCell ref="AE529:AI529"/>
    <mergeCell ref="W530:Y530"/>
    <mergeCell ref="Z530:AD530"/>
    <mergeCell ref="Z537:AD537"/>
    <mergeCell ref="AE537:AI537"/>
    <mergeCell ref="W538:Y538"/>
    <mergeCell ref="Z538:AD538"/>
    <mergeCell ref="AE538:AI538"/>
    <mergeCell ref="T539:V539"/>
    <mergeCell ref="W539:Y539"/>
    <mergeCell ref="Z539:AD539"/>
    <mergeCell ref="AE539:AI539"/>
    <mergeCell ref="T535:V535"/>
    <mergeCell ref="W535:Y535"/>
    <mergeCell ref="Z535:AD535"/>
    <mergeCell ref="AE535:AI535"/>
    <mergeCell ref="A536:H539"/>
    <mergeCell ref="I536:S539"/>
    <mergeCell ref="W536:Y536"/>
    <mergeCell ref="Z536:AD536"/>
    <mergeCell ref="AE536:AI536"/>
    <mergeCell ref="W537:Y537"/>
    <mergeCell ref="A548:H551"/>
    <mergeCell ref="I548:S551"/>
    <mergeCell ref="W548:Y548"/>
    <mergeCell ref="Z548:AD548"/>
    <mergeCell ref="AE548:AI548"/>
    <mergeCell ref="W549:Y549"/>
    <mergeCell ref="W545:Y545"/>
    <mergeCell ref="Z545:AD545"/>
    <mergeCell ref="AE545:AI545"/>
    <mergeCell ref="W546:Y546"/>
    <mergeCell ref="Z546:AD546"/>
    <mergeCell ref="AE546:AI546"/>
    <mergeCell ref="AE542:AI542"/>
    <mergeCell ref="T543:V543"/>
    <mergeCell ref="W543:Y543"/>
    <mergeCell ref="Z543:AD543"/>
    <mergeCell ref="AE543:AI543"/>
    <mergeCell ref="A544:H547"/>
    <mergeCell ref="I544:S547"/>
    <mergeCell ref="W544:Y544"/>
    <mergeCell ref="Z544:AD544"/>
    <mergeCell ref="AE544:AI544"/>
    <mergeCell ref="A540:H543"/>
    <mergeCell ref="I540:S543"/>
    <mergeCell ref="W540:Y540"/>
    <mergeCell ref="Z540:AD540"/>
    <mergeCell ref="AE540:AI540"/>
    <mergeCell ref="W541:Y541"/>
    <mergeCell ref="Z541:AD541"/>
    <mergeCell ref="AE541:AI541"/>
    <mergeCell ref="W542:Y542"/>
    <mergeCell ref="Z542:AD542"/>
    <mergeCell ref="Z553:AD553"/>
    <mergeCell ref="AE553:AI553"/>
    <mergeCell ref="W554:Y554"/>
    <mergeCell ref="Z554:AD554"/>
    <mergeCell ref="Z549:AD549"/>
    <mergeCell ref="AE549:AI549"/>
    <mergeCell ref="W550:Y550"/>
    <mergeCell ref="Z550:AD550"/>
    <mergeCell ref="AE550:AI550"/>
    <mergeCell ref="T551:V551"/>
    <mergeCell ref="W551:Y551"/>
    <mergeCell ref="Z551:AD551"/>
    <mergeCell ref="AE551:AI551"/>
    <mergeCell ref="T547:V547"/>
    <mergeCell ref="W547:Y547"/>
    <mergeCell ref="Z547:AD547"/>
    <mergeCell ref="AE547:AI547"/>
    <mergeCell ref="T559:V559"/>
    <mergeCell ref="W559:Y559"/>
    <mergeCell ref="Z559:AD559"/>
    <mergeCell ref="AE559:AI559"/>
    <mergeCell ref="A560:H563"/>
    <mergeCell ref="I560:S563"/>
    <mergeCell ref="W560:Y560"/>
    <mergeCell ref="Z560:AD560"/>
    <mergeCell ref="AE560:AI560"/>
    <mergeCell ref="W561:Y561"/>
    <mergeCell ref="W557:Y557"/>
    <mergeCell ref="Z557:AD557"/>
    <mergeCell ref="AE557:AI557"/>
    <mergeCell ref="W558:Y558"/>
    <mergeCell ref="Z558:AD558"/>
    <mergeCell ref="AE558:AI558"/>
    <mergeCell ref="AE554:AI554"/>
    <mergeCell ref="T555:V555"/>
    <mergeCell ref="W555:Y555"/>
    <mergeCell ref="Z555:AD555"/>
    <mergeCell ref="AE555:AI555"/>
    <mergeCell ref="A556:H559"/>
    <mergeCell ref="I556:S559"/>
    <mergeCell ref="W556:Y556"/>
    <mergeCell ref="Z556:AD556"/>
    <mergeCell ref="AE556:AI556"/>
    <mergeCell ref="A552:H555"/>
    <mergeCell ref="I552:S555"/>
    <mergeCell ref="W552:Y552"/>
    <mergeCell ref="Z552:AD552"/>
    <mergeCell ref="AE552:AI552"/>
    <mergeCell ref="W553:Y553"/>
    <mergeCell ref="AP565:AU565"/>
    <mergeCell ref="AE566:AI566"/>
    <mergeCell ref="A569:H570"/>
    <mergeCell ref="I569:S570"/>
    <mergeCell ref="T569:V570"/>
    <mergeCell ref="W569:Y570"/>
    <mergeCell ref="Z569:AD570"/>
    <mergeCell ref="AE569:AI570"/>
    <mergeCell ref="AJ569:AU570"/>
    <mergeCell ref="Z561:AD561"/>
    <mergeCell ref="AE561:AI561"/>
    <mergeCell ref="W562:Y562"/>
    <mergeCell ref="Z562:AD562"/>
    <mergeCell ref="AE562:AI562"/>
    <mergeCell ref="T563:V563"/>
    <mergeCell ref="W563:Y563"/>
    <mergeCell ref="Z563:AD563"/>
    <mergeCell ref="AE563:AI563"/>
    <mergeCell ref="W576:Y576"/>
    <mergeCell ref="Z576:AD576"/>
    <mergeCell ref="AE576:AI576"/>
    <mergeCell ref="W577:Y577"/>
    <mergeCell ref="Z577:AD577"/>
    <mergeCell ref="AE577:AI577"/>
    <mergeCell ref="AE573:AI573"/>
    <mergeCell ref="T574:V574"/>
    <mergeCell ref="W574:Y574"/>
    <mergeCell ref="Z574:AD574"/>
    <mergeCell ref="AE574:AI574"/>
    <mergeCell ref="A575:H578"/>
    <mergeCell ref="I575:S578"/>
    <mergeCell ref="W575:Y575"/>
    <mergeCell ref="Z575:AD575"/>
    <mergeCell ref="AE575:AI575"/>
    <mergeCell ref="A571:H574"/>
    <mergeCell ref="I571:S574"/>
    <mergeCell ref="W571:Y571"/>
    <mergeCell ref="Z571:AD571"/>
    <mergeCell ref="AE571:AI571"/>
    <mergeCell ref="W572:Y572"/>
    <mergeCell ref="Z572:AD572"/>
    <mergeCell ref="AE572:AI572"/>
    <mergeCell ref="W573:Y573"/>
    <mergeCell ref="Z573:AD573"/>
    <mergeCell ref="Z580:AD580"/>
    <mergeCell ref="AE580:AI580"/>
    <mergeCell ref="W581:Y581"/>
    <mergeCell ref="Z581:AD581"/>
    <mergeCell ref="AE581:AI581"/>
    <mergeCell ref="T582:V582"/>
    <mergeCell ref="W582:Y582"/>
    <mergeCell ref="Z582:AD582"/>
    <mergeCell ref="AE582:AI582"/>
    <mergeCell ref="T578:V578"/>
    <mergeCell ref="W578:Y578"/>
    <mergeCell ref="Z578:AD578"/>
    <mergeCell ref="AE578:AI578"/>
    <mergeCell ref="A579:H582"/>
    <mergeCell ref="I579:S582"/>
    <mergeCell ref="W579:Y579"/>
    <mergeCell ref="Z579:AD579"/>
    <mergeCell ref="AE579:AI579"/>
    <mergeCell ref="W580:Y580"/>
    <mergeCell ref="A591:H594"/>
    <mergeCell ref="I591:S594"/>
    <mergeCell ref="W591:Y591"/>
    <mergeCell ref="Z591:AD591"/>
    <mergeCell ref="AE591:AI591"/>
    <mergeCell ref="W592:Y592"/>
    <mergeCell ref="W588:Y588"/>
    <mergeCell ref="Z588:AD588"/>
    <mergeCell ref="AE588:AI588"/>
    <mergeCell ref="W589:Y589"/>
    <mergeCell ref="Z589:AD589"/>
    <mergeCell ref="AE589:AI589"/>
    <mergeCell ref="AE585:AI585"/>
    <mergeCell ref="T586:V586"/>
    <mergeCell ref="W586:Y586"/>
    <mergeCell ref="Z586:AD586"/>
    <mergeCell ref="AE586:AI586"/>
    <mergeCell ref="A587:H590"/>
    <mergeCell ref="I587:S590"/>
    <mergeCell ref="W587:Y587"/>
    <mergeCell ref="Z587:AD587"/>
    <mergeCell ref="AE587:AI587"/>
    <mergeCell ref="A583:H586"/>
    <mergeCell ref="I583:S586"/>
    <mergeCell ref="W583:Y583"/>
    <mergeCell ref="Z583:AD583"/>
    <mergeCell ref="AE583:AI583"/>
    <mergeCell ref="W584:Y584"/>
    <mergeCell ref="Z584:AD584"/>
    <mergeCell ref="AE584:AI584"/>
    <mergeCell ref="W585:Y585"/>
    <mergeCell ref="Z585:AD585"/>
    <mergeCell ref="Z596:AD596"/>
    <mergeCell ref="AE596:AI596"/>
    <mergeCell ref="W597:Y597"/>
    <mergeCell ref="Z597:AD597"/>
    <mergeCell ref="Z592:AD592"/>
    <mergeCell ref="AE592:AI592"/>
    <mergeCell ref="W593:Y593"/>
    <mergeCell ref="Z593:AD593"/>
    <mergeCell ref="AE593:AI593"/>
    <mergeCell ref="T594:V594"/>
    <mergeCell ref="W594:Y594"/>
    <mergeCell ref="Z594:AD594"/>
    <mergeCell ref="AE594:AI594"/>
    <mergeCell ref="T590:V590"/>
    <mergeCell ref="W590:Y590"/>
    <mergeCell ref="Z590:AD590"/>
    <mergeCell ref="AE590:AI590"/>
    <mergeCell ref="T602:V602"/>
    <mergeCell ref="W602:Y602"/>
    <mergeCell ref="Z602:AD602"/>
    <mergeCell ref="AE602:AI602"/>
    <mergeCell ref="A603:H606"/>
    <mergeCell ref="I603:S606"/>
    <mergeCell ref="W603:Y603"/>
    <mergeCell ref="Z603:AD603"/>
    <mergeCell ref="AE603:AI603"/>
    <mergeCell ref="W604:Y604"/>
    <mergeCell ref="W600:Y600"/>
    <mergeCell ref="Z600:AD600"/>
    <mergeCell ref="AE600:AI600"/>
    <mergeCell ref="W601:Y601"/>
    <mergeCell ref="Z601:AD601"/>
    <mergeCell ref="AE601:AI601"/>
    <mergeCell ref="AE597:AI597"/>
    <mergeCell ref="T598:V598"/>
    <mergeCell ref="W598:Y598"/>
    <mergeCell ref="Z598:AD598"/>
    <mergeCell ref="AE598:AI598"/>
    <mergeCell ref="A599:H602"/>
    <mergeCell ref="I599:S602"/>
    <mergeCell ref="W599:Y599"/>
    <mergeCell ref="Z599:AD599"/>
    <mergeCell ref="AE599:AI599"/>
    <mergeCell ref="A595:H598"/>
    <mergeCell ref="I595:S598"/>
    <mergeCell ref="W595:Y595"/>
    <mergeCell ref="Z595:AD595"/>
    <mergeCell ref="AE595:AI595"/>
    <mergeCell ref="W596:Y596"/>
    <mergeCell ref="AE609:AI609"/>
    <mergeCell ref="T610:V610"/>
    <mergeCell ref="W610:Y610"/>
    <mergeCell ref="Z610:AD610"/>
    <mergeCell ref="AE610:AI610"/>
    <mergeCell ref="AP612:AU612"/>
    <mergeCell ref="A607:H610"/>
    <mergeCell ref="I607:S610"/>
    <mergeCell ref="W607:Y607"/>
    <mergeCell ref="Z607:AD607"/>
    <mergeCell ref="AE607:AI607"/>
    <mergeCell ref="W608:Y608"/>
    <mergeCell ref="Z608:AD608"/>
    <mergeCell ref="AE608:AI608"/>
    <mergeCell ref="W609:Y609"/>
    <mergeCell ref="Z609:AD609"/>
    <mergeCell ref="Z604:AD604"/>
    <mergeCell ref="AE604:AI604"/>
    <mergeCell ref="W605:Y605"/>
    <mergeCell ref="Z605:AD605"/>
    <mergeCell ref="AE605:AI605"/>
    <mergeCell ref="T606:V606"/>
    <mergeCell ref="W606:Y606"/>
    <mergeCell ref="Z606:AD606"/>
    <mergeCell ref="AE606:AI606"/>
    <mergeCell ref="Z620:AD620"/>
    <mergeCell ref="AE620:AI620"/>
    <mergeCell ref="T621:V621"/>
    <mergeCell ref="W621:Y621"/>
    <mergeCell ref="Z621:AD621"/>
    <mergeCell ref="AE621:AI621"/>
    <mergeCell ref="AJ616:AU617"/>
    <mergeCell ref="A618:H621"/>
    <mergeCell ref="I618:S621"/>
    <mergeCell ref="W618:Y618"/>
    <mergeCell ref="Z618:AD618"/>
    <mergeCell ref="AE618:AI618"/>
    <mergeCell ref="W619:Y619"/>
    <mergeCell ref="Z619:AD619"/>
    <mergeCell ref="AE619:AI619"/>
    <mergeCell ref="W620:Y620"/>
    <mergeCell ref="AE613:AI613"/>
    <mergeCell ref="A616:H617"/>
    <mergeCell ref="I616:S617"/>
    <mergeCell ref="T616:V617"/>
    <mergeCell ref="W616:Y617"/>
    <mergeCell ref="Z616:AD617"/>
    <mergeCell ref="AE616:AI617"/>
    <mergeCell ref="W627:Y627"/>
    <mergeCell ref="Z627:AD627"/>
    <mergeCell ref="AE627:AI627"/>
    <mergeCell ref="W628:Y628"/>
    <mergeCell ref="Z628:AD628"/>
    <mergeCell ref="AE628:AI628"/>
    <mergeCell ref="AE624:AI624"/>
    <mergeCell ref="T625:V625"/>
    <mergeCell ref="W625:Y625"/>
    <mergeCell ref="Z625:AD625"/>
    <mergeCell ref="AE625:AI625"/>
    <mergeCell ref="A626:H629"/>
    <mergeCell ref="I626:S629"/>
    <mergeCell ref="W626:Y626"/>
    <mergeCell ref="Z626:AD626"/>
    <mergeCell ref="AE626:AI626"/>
    <mergeCell ref="A622:H625"/>
    <mergeCell ref="I622:S625"/>
    <mergeCell ref="W622:Y622"/>
    <mergeCell ref="Z622:AD622"/>
    <mergeCell ref="AE622:AI622"/>
    <mergeCell ref="W623:Y623"/>
    <mergeCell ref="Z623:AD623"/>
    <mergeCell ref="AE623:AI623"/>
    <mergeCell ref="W624:Y624"/>
    <mergeCell ref="Z624:AD624"/>
    <mergeCell ref="Z631:AD631"/>
    <mergeCell ref="AE631:AI631"/>
    <mergeCell ref="W632:Y632"/>
    <mergeCell ref="Z632:AD632"/>
    <mergeCell ref="AE632:AI632"/>
    <mergeCell ref="T633:V633"/>
    <mergeCell ref="W633:Y633"/>
    <mergeCell ref="Z633:AD633"/>
    <mergeCell ref="AE633:AI633"/>
    <mergeCell ref="T629:V629"/>
    <mergeCell ref="W629:Y629"/>
    <mergeCell ref="Z629:AD629"/>
    <mergeCell ref="AE629:AI629"/>
    <mergeCell ref="A630:H633"/>
    <mergeCell ref="I630:S633"/>
    <mergeCell ref="W630:Y630"/>
    <mergeCell ref="Z630:AD630"/>
    <mergeCell ref="AE630:AI630"/>
    <mergeCell ref="W631:Y631"/>
    <mergeCell ref="A642:H645"/>
    <mergeCell ref="I642:S645"/>
    <mergeCell ref="W642:Y642"/>
    <mergeCell ref="Z642:AD642"/>
    <mergeCell ref="AE642:AI642"/>
    <mergeCell ref="W643:Y643"/>
    <mergeCell ref="W639:Y639"/>
    <mergeCell ref="Z639:AD639"/>
    <mergeCell ref="AE639:AI639"/>
    <mergeCell ref="W640:Y640"/>
    <mergeCell ref="Z640:AD640"/>
    <mergeCell ref="AE640:AI640"/>
    <mergeCell ref="AE636:AI636"/>
    <mergeCell ref="T637:V637"/>
    <mergeCell ref="W637:Y637"/>
    <mergeCell ref="Z637:AD637"/>
    <mergeCell ref="AE637:AI637"/>
    <mergeCell ref="A638:H641"/>
    <mergeCell ref="I638:S641"/>
    <mergeCell ref="W638:Y638"/>
    <mergeCell ref="Z638:AD638"/>
    <mergeCell ref="AE638:AI638"/>
    <mergeCell ref="A634:H637"/>
    <mergeCell ref="I634:S637"/>
    <mergeCell ref="W634:Y634"/>
    <mergeCell ref="Z634:AD634"/>
    <mergeCell ref="AE634:AI634"/>
    <mergeCell ref="W635:Y635"/>
    <mergeCell ref="Z635:AD635"/>
    <mergeCell ref="AE635:AI635"/>
    <mergeCell ref="W636:Y636"/>
    <mergeCell ref="Z636:AD636"/>
    <mergeCell ref="Z647:AD647"/>
    <mergeCell ref="AE647:AI647"/>
    <mergeCell ref="W648:Y648"/>
    <mergeCell ref="Z648:AD648"/>
    <mergeCell ref="Z643:AD643"/>
    <mergeCell ref="AE643:AI643"/>
    <mergeCell ref="W644:Y644"/>
    <mergeCell ref="Z644:AD644"/>
    <mergeCell ref="AE644:AI644"/>
    <mergeCell ref="T645:V645"/>
    <mergeCell ref="W645:Y645"/>
    <mergeCell ref="Z645:AD645"/>
    <mergeCell ref="AE645:AI645"/>
    <mergeCell ref="T641:V641"/>
    <mergeCell ref="W641:Y641"/>
    <mergeCell ref="Z641:AD641"/>
    <mergeCell ref="AE641:AI641"/>
    <mergeCell ref="T653:V653"/>
    <mergeCell ref="W653:Y653"/>
    <mergeCell ref="Z653:AD653"/>
    <mergeCell ref="AE653:AI653"/>
    <mergeCell ref="A654:H657"/>
    <mergeCell ref="I654:S657"/>
    <mergeCell ref="W654:Y654"/>
    <mergeCell ref="Z654:AD654"/>
    <mergeCell ref="AE654:AI654"/>
    <mergeCell ref="W655:Y655"/>
    <mergeCell ref="W651:Y651"/>
    <mergeCell ref="Z651:AD651"/>
    <mergeCell ref="AE651:AI651"/>
    <mergeCell ref="W652:Y652"/>
    <mergeCell ref="Z652:AD652"/>
    <mergeCell ref="AE652:AI652"/>
    <mergeCell ref="AE648:AI648"/>
    <mergeCell ref="T649:V649"/>
    <mergeCell ref="W649:Y649"/>
    <mergeCell ref="Z649:AD649"/>
    <mergeCell ref="AE649:AI649"/>
    <mergeCell ref="A650:H653"/>
    <mergeCell ref="I650:S653"/>
    <mergeCell ref="W650:Y650"/>
    <mergeCell ref="Z650:AD650"/>
    <mergeCell ref="AE650:AI650"/>
    <mergeCell ref="A646:H649"/>
    <mergeCell ref="I646:S649"/>
    <mergeCell ref="W646:Y646"/>
    <mergeCell ref="Z646:AD646"/>
    <mergeCell ref="AE646:AI646"/>
    <mergeCell ref="W647:Y647"/>
    <mergeCell ref="AP659:AU659"/>
    <mergeCell ref="AE660:AI660"/>
    <mergeCell ref="A663:H664"/>
    <mergeCell ref="I663:S664"/>
    <mergeCell ref="T663:V664"/>
    <mergeCell ref="W663:Y664"/>
    <mergeCell ref="Z663:AD664"/>
    <mergeCell ref="AE663:AI664"/>
    <mergeCell ref="AJ663:AU664"/>
    <mergeCell ref="Z655:AD655"/>
    <mergeCell ref="AE655:AI655"/>
    <mergeCell ref="W656:Y656"/>
    <mergeCell ref="Z656:AD656"/>
    <mergeCell ref="AE656:AI656"/>
    <mergeCell ref="T657:V657"/>
    <mergeCell ref="W657:Y657"/>
    <mergeCell ref="Z657:AD657"/>
    <mergeCell ref="AE657:AI657"/>
    <mergeCell ref="W670:Y670"/>
    <mergeCell ref="Z670:AD670"/>
    <mergeCell ref="AE670:AI670"/>
    <mergeCell ref="W671:Y671"/>
    <mergeCell ref="Z671:AD671"/>
    <mergeCell ref="AE671:AI671"/>
    <mergeCell ref="AE667:AI667"/>
    <mergeCell ref="T668:V668"/>
    <mergeCell ref="W668:Y668"/>
    <mergeCell ref="Z668:AD668"/>
    <mergeCell ref="AE668:AI668"/>
    <mergeCell ref="A669:H672"/>
    <mergeCell ref="I669:S672"/>
    <mergeCell ref="W669:Y669"/>
    <mergeCell ref="Z669:AD669"/>
    <mergeCell ref="AE669:AI669"/>
    <mergeCell ref="A665:H668"/>
    <mergeCell ref="I665:S668"/>
    <mergeCell ref="W665:Y665"/>
    <mergeCell ref="Z665:AD665"/>
    <mergeCell ref="AE665:AI665"/>
    <mergeCell ref="W666:Y666"/>
    <mergeCell ref="Z666:AD666"/>
    <mergeCell ref="AE666:AI666"/>
    <mergeCell ref="W667:Y667"/>
    <mergeCell ref="Z667:AD667"/>
    <mergeCell ref="Z674:AD674"/>
    <mergeCell ref="AE674:AI674"/>
    <mergeCell ref="W675:Y675"/>
    <mergeCell ref="Z675:AD675"/>
    <mergeCell ref="AE675:AI675"/>
    <mergeCell ref="T676:V676"/>
    <mergeCell ref="W676:Y676"/>
    <mergeCell ref="Z676:AD676"/>
    <mergeCell ref="AE676:AI676"/>
    <mergeCell ref="T672:V672"/>
    <mergeCell ref="W672:Y672"/>
    <mergeCell ref="Z672:AD672"/>
    <mergeCell ref="AE672:AI672"/>
    <mergeCell ref="A673:H676"/>
    <mergeCell ref="I673:S676"/>
    <mergeCell ref="W673:Y673"/>
    <mergeCell ref="Z673:AD673"/>
    <mergeCell ref="AE673:AI673"/>
    <mergeCell ref="W674:Y674"/>
    <mergeCell ref="A685:H688"/>
    <mergeCell ref="I685:S688"/>
    <mergeCell ref="W685:Y685"/>
    <mergeCell ref="Z685:AD685"/>
    <mergeCell ref="AE685:AI685"/>
    <mergeCell ref="W686:Y686"/>
    <mergeCell ref="W682:Y682"/>
    <mergeCell ref="Z682:AD682"/>
    <mergeCell ref="AE682:AI682"/>
    <mergeCell ref="W683:Y683"/>
    <mergeCell ref="Z683:AD683"/>
    <mergeCell ref="AE683:AI683"/>
    <mergeCell ref="AE679:AI679"/>
    <mergeCell ref="T680:V680"/>
    <mergeCell ref="W680:Y680"/>
    <mergeCell ref="Z680:AD680"/>
    <mergeCell ref="AE680:AI680"/>
    <mergeCell ref="A681:H684"/>
    <mergeCell ref="I681:S684"/>
    <mergeCell ref="W681:Y681"/>
    <mergeCell ref="Z681:AD681"/>
    <mergeCell ref="AE681:AI681"/>
    <mergeCell ref="A677:H680"/>
    <mergeCell ref="I677:S680"/>
    <mergeCell ref="W677:Y677"/>
    <mergeCell ref="Z677:AD677"/>
    <mergeCell ref="AE677:AI677"/>
    <mergeCell ref="W678:Y678"/>
    <mergeCell ref="Z678:AD678"/>
    <mergeCell ref="AE678:AI678"/>
    <mergeCell ref="W679:Y679"/>
    <mergeCell ref="Z679:AD679"/>
    <mergeCell ref="Z690:AD690"/>
    <mergeCell ref="AE690:AI690"/>
    <mergeCell ref="W691:Y691"/>
    <mergeCell ref="Z691:AD691"/>
    <mergeCell ref="Z686:AD686"/>
    <mergeCell ref="AE686:AI686"/>
    <mergeCell ref="W687:Y687"/>
    <mergeCell ref="Z687:AD687"/>
    <mergeCell ref="AE687:AI687"/>
    <mergeCell ref="T688:V688"/>
    <mergeCell ref="W688:Y688"/>
    <mergeCell ref="Z688:AD688"/>
    <mergeCell ref="AE688:AI688"/>
    <mergeCell ref="T684:V684"/>
    <mergeCell ref="W684:Y684"/>
    <mergeCell ref="Z684:AD684"/>
    <mergeCell ref="AE684:AI684"/>
    <mergeCell ref="T696:V696"/>
    <mergeCell ref="W696:Y696"/>
    <mergeCell ref="Z696:AD696"/>
    <mergeCell ref="AE696:AI696"/>
    <mergeCell ref="A697:H700"/>
    <mergeCell ref="I697:S700"/>
    <mergeCell ref="W697:Y697"/>
    <mergeCell ref="Z697:AD697"/>
    <mergeCell ref="AE697:AI697"/>
    <mergeCell ref="W698:Y698"/>
    <mergeCell ref="W694:Y694"/>
    <mergeCell ref="Z694:AD694"/>
    <mergeCell ref="AE694:AI694"/>
    <mergeCell ref="W695:Y695"/>
    <mergeCell ref="Z695:AD695"/>
    <mergeCell ref="AE695:AI695"/>
    <mergeCell ref="AE691:AI691"/>
    <mergeCell ref="T692:V692"/>
    <mergeCell ref="W692:Y692"/>
    <mergeCell ref="Z692:AD692"/>
    <mergeCell ref="AE692:AI692"/>
    <mergeCell ref="A693:H696"/>
    <mergeCell ref="I693:S696"/>
    <mergeCell ref="W693:Y693"/>
    <mergeCell ref="Z693:AD693"/>
    <mergeCell ref="AE693:AI693"/>
    <mergeCell ref="A689:H692"/>
    <mergeCell ref="I689:S692"/>
    <mergeCell ref="W689:Y689"/>
    <mergeCell ref="Z689:AD689"/>
    <mergeCell ref="AE689:AI689"/>
    <mergeCell ref="W690:Y690"/>
    <mergeCell ref="AE703:AI703"/>
    <mergeCell ref="T704:V704"/>
    <mergeCell ref="W704:Y704"/>
    <mergeCell ref="Z704:AD704"/>
    <mergeCell ref="AE704:AI704"/>
    <mergeCell ref="AP706:AU706"/>
    <mergeCell ref="A701:H704"/>
    <mergeCell ref="I701:S704"/>
    <mergeCell ref="W701:Y701"/>
    <mergeCell ref="Z701:AD701"/>
    <mergeCell ref="AE701:AI701"/>
    <mergeCell ref="W702:Y702"/>
    <mergeCell ref="Z702:AD702"/>
    <mergeCell ref="AE702:AI702"/>
    <mergeCell ref="W703:Y703"/>
    <mergeCell ref="Z703:AD703"/>
    <mergeCell ref="Z698:AD698"/>
    <mergeCell ref="AE698:AI698"/>
    <mergeCell ref="W699:Y699"/>
    <mergeCell ref="Z699:AD699"/>
    <mergeCell ref="AE699:AI699"/>
    <mergeCell ref="T700:V700"/>
    <mergeCell ref="W700:Y700"/>
    <mergeCell ref="Z700:AD700"/>
    <mergeCell ref="AE700:AI700"/>
    <mergeCell ref="Z714:AD714"/>
    <mergeCell ref="AE714:AI714"/>
    <mergeCell ref="T715:V715"/>
    <mergeCell ref="W715:Y715"/>
    <mergeCell ref="Z715:AD715"/>
    <mergeCell ref="AE715:AI715"/>
    <mergeCell ref="AJ710:AU711"/>
    <mergeCell ref="A712:H715"/>
    <mergeCell ref="I712:S715"/>
    <mergeCell ref="W712:Y712"/>
    <mergeCell ref="Z712:AD712"/>
    <mergeCell ref="AE712:AI712"/>
    <mergeCell ref="W713:Y713"/>
    <mergeCell ref="Z713:AD713"/>
    <mergeCell ref="AE713:AI713"/>
    <mergeCell ref="W714:Y714"/>
    <mergeCell ref="AE707:AI707"/>
    <mergeCell ref="A710:H711"/>
    <mergeCell ref="I710:S711"/>
    <mergeCell ref="T710:V711"/>
    <mergeCell ref="W710:Y711"/>
    <mergeCell ref="Z710:AD711"/>
    <mergeCell ref="AE710:AI711"/>
    <mergeCell ref="W721:Y721"/>
    <mergeCell ref="Z721:AD721"/>
    <mergeCell ref="AE721:AI721"/>
    <mergeCell ref="W722:Y722"/>
    <mergeCell ref="Z722:AD722"/>
    <mergeCell ref="AE722:AI722"/>
    <mergeCell ref="AE718:AI718"/>
    <mergeCell ref="T719:V719"/>
    <mergeCell ref="W719:Y719"/>
    <mergeCell ref="Z719:AD719"/>
    <mergeCell ref="AE719:AI719"/>
    <mergeCell ref="A720:H723"/>
    <mergeCell ref="I720:S723"/>
    <mergeCell ref="W720:Y720"/>
    <mergeCell ref="Z720:AD720"/>
    <mergeCell ref="AE720:AI720"/>
    <mergeCell ref="A716:H719"/>
    <mergeCell ref="I716:S719"/>
    <mergeCell ref="W716:Y716"/>
    <mergeCell ref="Z716:AD716"/>
    <mergeCell ref="AE716:AI716"/>
    <mergeCell ref="W717:Y717"/>
    <mergeCell ref="Z717:AD717"/>
    <mergeCell ref="AE717:AI717"/>
    <mergeCell ref="W718:Y718"/>
    <mergeCell ref="Z718:AD718"/>
    <mergeCell ref="Z725:AD725"/>
    <mergeCell ref="AE725:AI725"/>
    <mergeCell ref="W726:Y726"/>
    <mergeCell ref="Z726:AD726"/>
    <mergeCell ref="AE726:AI726"/>
    <mergeCell ref="T727:V727"/>
    <mergeCell ref="W727:Y727"/>
    <mergeCell ref="Z727:AD727"/>
    <mergeCell ref="AE727:AI727"/>
    <mergeCell ref="T723:V723"/>
    <mergeCell ref="W723:Y723"/>
    <mergeCell ref="Z723:AD723"/>
    <mergeCell ref="AE723:AI723"/>
    <mergeCell ref="A724:H727"/>
    <mergeCell ref="I724:S727"/>
    <mergeCell ref="W724:Y724"/>
    <mergeCell ref="Z724:AD724"/>
    <mergeCell ref="AE724:AI724"/>
    <mergeCell ref="W725:Y725"/>
    <mergeCell ref="A736:H739"/>
    <mergeCell ref="I736:S739"/>
    <mergeCell ref="W736:Y736"/>
    <mergeCell ref="Z736:AD736"/>
    <mergeCell ref="AE736:AI736"/>
    <mergeCell ref="W737:Y737"/>
    <mergeCell ref="W733:Y733"/>
    <mergeCell ref="Z733:AD733"/>
    <mergeCell ref="AE733:AI733"/>
    <mergeCell ref="W734:Y734"/>
    <mergeCell ref="Z734:AD734"/>
    <mergeCell ref="AE734:AI734"/>
    <mergeCell ref="AE730:AI730"/>
    <mergeCell ref="T731:V731"/>
    <mergeCell ref="W731:Y731"/>
    <mergeCell ref="Z731:AD731"/>
    <mergeCell ref="AE731:AI731"/>
    <mergeCell ref="A732:H735"/>
    <mergeCell ref="I732:S735"/>
    <mergeCell ref="W732:Y732"/>
    <mergeCell ref="Z732:AD732"/>
    <mergeCell ref="AE732:AI732"/>
    <mergeCell ref="A728:H731"/>
    <mergeCell ref="I728:S731"/>
    <mergeCell ref="W728:Y728"/>
    <mergeCell ref="Z728:AD728"/>
    <mergeCell ref="AE728:AI728"/>
    <mergeCell ref="W729:Y729"/>
    <mergeCell ref="Z729:AD729"/>
    <mergeCell ref="AE729:AI729"/>
    <mergeCell ref="W730:Y730"/>
    <mergeCell ref="Z730:AD730"/>
    <mergeCell ref="Z741:AD741"/>
    <mergeCell ref="AE741:AI741"/>
    <mergeCell ref="W742:Y742"/>
    <mergeCell ref="Z742:AD742"/>
    <mergeCell ref="Z737:AD737"/>
    <mergeCell ref="AE737:AI737"/>
    <mergeCell ref="W738:Y738"/>
    <mergeCell ref="Z738:AD738"/>
    <mergeCell ref="AE738:AI738"/>
    <mergeCell ref="T739:V739"/>
    <mergeCell ref="W739:Y739"/>
    <mergeCell ref="Z739:AD739"/>
    <mergeCell ref="AE739:AI739"/>
    <mergeCell ref="T735:V735"/>
    <mergeCell ref="W735:Y735"/>
    <mergeCell ref="Z735:AD735"/>
    <mergeCell ref="AE735:AI735"/>
    <mergeCell ref="T747:V747"/>
    <mergeCell ref="W747:Y747"/>
    <mergeCell ref="Z747:AD747"/>
    <mergeCell ref="AE747:AI747"/>
    <mergeCell ref="A748:H751"/>
    <mergeCell ref="I748:S751"/>
    <mergeCell ref="W748:Y748"/>
    <mergeCell ref="Z748:AD748"/>
    <mergeCell ref="AE748:AI748"/>
    <mergeCell ref="W749:Y749"/>
    <mergeCell ref="W745:Y745"/>
    <mergeCell ref="Z745:AD745"/>
    <mergeCell ref="AE745:AI745"/>
    <mergeCell ref="W746:Y746"/>
    <mergeCell ref="Z746:AD746"/>
    <mergeCell ref="AE746:AI746"/>
    <mergeCell ref="AE742:AI742"/>
    <mergeCell ref="T743:V743"/>
    <mergeCell ref="W743:Y743"/>
    <mergeCell ref="Z743:AD743"/>
    <mergeCell ref="AE743:AI743"/>
    <mergeCell ref="A744:H747"/>
    <mergeCell ref="I744:S747"/>
    <mergeCell ref="W744:Y744"/>
    <mergeCell ref="Z744:AD744"/>
    <mergeCell ref="AE744:AI744"/>
    <mergeCell ref="A740:H743"/>
    <mergeCell ref="I740:S743"/>
    <mergeCell ref="W740:Y740"/>
    <mergeCell ref="Z740:AD740"/>
    <mergeCell ref="AE740:AI740"/>
    <mergeCell ref="W741:Y741"/>
    <mergeCell ref="AP753:AU753"/>
    <mergeCell ref="AE754:AI754"/>
    <mergeCell ref="A757:H758"/>
    <mergeCell ref="I757:S758"/>
    <mergeCell ref="T757:V758"/>
    <mergeCell ref="W757:Y758"/>
    <mergeCell ref="Z757:AD758"/>
    <mergeCell ref="AE757:AI758"/>
    <mergeCell ref="AJ757:AU758"/>
    <mergeCell ref="Z749:AD749"/>
    <mergeCell ref="AE749:AI749"/>
    <mergeCell ref="W750:Y750"/>
    <mergeCell ref="Z750:AD750"/>
    <mergeCell ref="AE750:AI750"/>
    <mergeCell ref="T751:V751"/>
    <mergeCell ref="W751:Y751"/>
    <mergeCell ref="Z751:AD751"/>
    <mergeCell ref="AE751:AI751"/>
    <mergeCell ref="W764:Y764"/>
    <mergeCell ref="Z764:AD764"/>
    <mergeCell ref="AE764:AI764"/>
    <mergeCell ref="W765:Y765"/>
    <mergeCell ref="Z765:AD765"/>
    <mergeCell ref="AE765:AI765"/>
    <mergeCell ref="AE761:AI761"/>
    <mergeCell ref="T762:V762"/>
    <mergeCell ref="W762:Y762"/>
    <mergeCell ref="Z762:AD762"/>
    <mergeCell ref="AE762:AI762"/>
    <mergeCell ref="A763:H766"/>
    <mergeCell ref="I763:S766"/>
    <mergeCell ref="W763:Y763"/>
    <mergeCell ref="Z763:AD763"/>
    <mergeCell ref="AE763:AI763"/>
    <mergeCell ref="A759:H762"/>
    <mergeCell ref="I759:S762"/>
    <mergeCell ref="W759:Y759"/>
    <mergeCell ref="Z759:AD759"/>
    <mergeCell ref="AE759:AI759"/>
    <mergeCell ref="W760:Y760"/>
    <mergeCell ref="Z760:AD760"/>
    <mergeCell ref="AE760:AI760"/>
    <mergeCell ref="W761:Y761"/>
    <mergeCell ref="Z761:AD761"/>
    <mergeCell ref="Z768:AD768"/>
    <mergeCell ref="AE768:AI768"/>
    <mergeCell ref="W769:Y769"/>
    <mergeCell ref="Z769:AD769"/>
    <mergeCell ref="AE769:AI769"/>
    <mergeCell ref="T770:V770"/>
    <mergeCell ref="W770:Y770"/>
    <mergeCell ref="Z770:AD770"/>
    <mergeCell ref="AE770:AI770"/>
    <mergeCell ref="T766:V766"/>
    <mergeCell ref="W766:Y766"/>
    <mergeCell ref="Z766:AD766"/>
    <mergeCell ref="AE766:AI766"/>
    <mergeCell ref="A767:H770"/>
    <mergeCell ref="I767:S770"/>
    <mergeCell ref="W767:Y767"/>
    <mergeCell ref="Z767:AD767"/>
    <mergeCell ref="AE767:AI767"/>
    <mergeCell ref="W768:Y768"/>
    <mergeCell ref="A779:H782"/>
    <mergeCell ref="I779:S782"/>
    <mergeCell ref="W779:Y779"/>
    <mergeCell ref="Z779:AD779"/>
    <mergeCell ref="AE779:AI779"/>
    <mergeCell ref="W780:Y780"/>
    <mergeCell ref="W776:Y776"/>
    <mergeCell ref="Z776:AD776"/>
    <mergeCell ref="AE776:AI776"/>
    <mergeCell ref="W777:Y777"/>
    <mergeCell ref="Z777:AD777"/>
    <mergeCell ref="AE777:AI777"/>
    <mergeCell ref="AE773:AI773"/>
    <mergeCell ref="T774:V774"/>
    <mergeCell ref="W774:Y774"/>
    <mergeCell ref="Z774:AD774"/>
    <mergeCell ref="AE774:AI774"/>
    <mergeCell ref="A775:H778"/>
    <mergeCell ref="I775:S778"/>
    <mergeCell ref="W775:Y775"/>
    <mergeCell ref="Z775:AD775"/>
    <mergeCell ref="AE775:AI775"/>
    <mergeCell ref="A771:H774"/>
    <mergeCell ref="I771:S774"/>
    <mergeCell ref="W771:Y771"/>
    <mergeCell ref="Z771:AD771"/>
    <mergeCell ref="AE771:AI771"/>
    <mergeCell ref="W772:Y772"/>
    <mergeCell ref="Z772:AD772"/>
    <mergeCell ref="AE772:AI772"/>
    <mergeCell ref="W773:Y773"/>
    <mergeCell ref="Z773:AD773"/>
    <mergeCell ref="Z784:AD784"/>
    <mergeCell ref="AE784:AI784"/>
    <mergeCell ref="W785:Y785"/>
    <mergeCell ref="Z785:AD785"/>
    <mergeCell ref="Z780:AD780"/>
    <mergeCell ref="AE780:AI780"/>
    <mergeCell ref="W781:Y781"/>
    <mergeCell ref="Z781:AD781"/>
    <mergeCell ref="AE781:AI781"/>
    <mergeCell ref="T782:V782"/>
    <mergeCell ref="W782:Y782"/>
    <mergeCell ref="Z782:AD782"/>
    <mergeCell ref="AE782:AI782"/>
    <mergeCell ref="T778:V778"/>
    <mergeCell ref="W778:Y778"/>
    <mergeCell ref="Z778:AD778"/>
    <mergeCell ref="AE778:AI778"/>
    <mergeCell ref="T790:V790"/>
    <mergeCell ref="W790:Y790"/>
    <mergeCell ref="Z790:AD790"/>
    <mergeCell ref="AE790:AI790"/>
    <mergeCell ref="A791:H794"/>
    <mergeCell ref="I791:S794"/>
    <mergeCell ref="W791:Y791"/>
    <mergeCell ref="Z791:AD791"/>
    <mergeCell ref="AE791:AI791"/>
    <mergeCell ref="W792:Y792"/>
    <mergeCell ref="W788:Y788"/>
    <mergeCell ref="Z788:AD788"/>
    <mergeCell ref="AE788:AI788"/>
    <mergeCell ref="W789:Y789"/>
    <mergeCell ref="Z789:AD789"/>
    <mergeCell ref="AE789:AI789"/>
    <mergeCell ref="AE785:AI785"/>
    <mergeCell ref="T786:V786"/>
    <mergeCell ref="W786:Y786"/>
    <mergeCell ref="Z786:AD786"/>
    <mergeCell ref="AE786:AI786"/>
    <mergeCell ref="A787:H790"/>
    <mergeCell ref="I787:S790"/>
    <mergeCell ref="W787:Y787"/>
    <mergeCell ref="Z787:AD787"/>
    <mergeCell ref="AE787:AI787"/>
    <mergeCell ref="A783:H786"/>
    <mergeCell ref="I783:S786"/>
    <mergeCell ref="W783:Y783"/>
    <mergeCell ref="Z783:AD783"/>
    <mergeCell ref="AE783:AI783"/>
    <mergeCell ref="W784:Y784"/>
    <mergeCell ref="AE797:AI797"/>
    <mergeCell ref="T798:V798"/>
    <mergeCell ref="W798:Y798"/>
    <mergeCell ref="Z798:AD798"/>
    <mergeCell ref="AE798:AI798"/>
    <mergeCell ref="AP800:AU800"/>
    <mergeCell ref="A795:H798"/>
    <mergeCell ref="I795:S798"/>
    <mergeCell ref="W795:Y795"/>
    <mergeCell ref="Z795:AD795"/>
    <mergeCell ref="AE795:AI795"/>
    <mergeCell ref="W796:Y796"/>
    <mergeCell ref="Z796:AD796"/>
    <mergeCell ref="AE796:AI796"/>
    <mergeCell ref="W797:Y797"/>
    <mergeCell ref="Z797:AD797"/>
    <mergeCell ref="Z792:AD792"/>
    <mergeCell ref="AE792:AI792"/>
    <mergeCell ref="W793:Y793"/>
    <mergeCell ref="Z793:AD793"/>
    <mergeCell ref="AE793:AI793"/>
    <mergeCell ref="T794:V794"/>
    <mergeCell ref="W794:Y794"/>
    <mergeCell ref="Z794:AD794"/>
    <mergeCell ref="AE794:AI794"/>
    <mergeCell ref="Z808:AD808"/>
    <mergeCell ref="AE808:AI808"/>
    <mergeCell ref="T809:V809"/>
    <mergeCell ref="W809:Y809"/>
    <mergeCell ref="Z809:AD809"/>
    <mergeCell ref="AE809:AI809"/>
    <mergeCell ref="AJ804:AU805"/>
    <mergeCell ref="A806:H809"/>
    <mergeCell ref="I806:S809"/>
    <mergeCell ref="W806:Y806"/>
    <mergeCell ref="Z806:AD806"/>
    <mergeCell ref="AE806:AI806"/>
    <mergeCell ref="W807:Y807"/>
    <mergeCell ref="Z807:AD807"/>
    <mergeCell ref="AE807:AI807"/>
    <mergeCell ref="W808:Y808"/>
    <mergeCell ref="AE801:AI801"/>
    <mergeCell ref="A804:H805"/>
    <mergeCell ref="I804:S805"/>
    <mergeCell ref="T804:V805"/>
    <mergeCell ref="W804:Y805"/>
    <mergeCell ref="Z804:AD805"/>
    <mergeCell ref="AE804:AI805"/>
    <mergeCell ref="W815:Y815"/>
    <mergeCell ref="Z815:AD815"/>
    <mergeCell ref="AE815:AI815"/>
    <mergeCell ref="W816:Y816"/>
    <mergeCell ref="Z816:AD816"/>
    <mergeCell ref="AE816:AI816"/>
    <mergeCell ref="AE812:AI812"/>
    <mergeCell ref="T813:V813"/>
    <mergeCell ref="W813:Y813"/>
    <mergeCell ref="Z813:AD813"/>
    <mergeCell ref="AE813:AI813"/>
    <mergeCell ref="A814:H817"/>
    <mergeCell ref="I814:S817"/>
    <mergeCell ref="W814:Y814"/>
    <mergeCell ref="Z814:AD814"/>
    <mergeCell ref="AE814:AI814"/>
    <mergeCell ref="A810:H813"/>
    <mergeCell ref="I810:S813"/>
    <mergeCell ref="W810:Y810"/>
    <mergeCell ref="Z810:AD810"/>
    <mergeCell ref="AE810:AI810"/>
    <mergeCell ref="W811:Y811"/>
    <mergeCell ref="Z811:AD811"/>
    <mergeCell ref="AE811:AI811"/>
    <mergeCell ref="W812:Y812"/>
    <mergeCell ref="Z812:AD812"/>
    <mergeCell ref="Z819:AD819"/>
    <mergeCell ref="AE819:AI819"/>
    <mergeCell ref="W820:Y820"/>
    <mergeCell ref="Z820:AD820"/>
    <mergeCell ref="AE820:AI820"/>
    <mergeCell ref="T821:V821"/>
    <mergeCell ref="W821:Y821"/>
    <mergeCell ref="Z821:AD821"/>
    <mergeCell ref="AE821:AI821"/>
    <mergeCell ref="T817:V817"/>
    <mergeCell ref="W817:Y817"/>
    <mergeCell ref="Z817:AD817"/>
    <mergeCell ref="AE817:AI817"/>
    <mergeCell ref="A818:H821"/>
    <mergeCell ref="I818:S821"/>
    <mergeCell ref="W818:Y818"/>
    <mergeCell ref="Z818:AD818"/>
    <mergeCell ref="AE818:AI818"/>
    <mergeCell ref="W819:Y819"/>
    <mergeCell ref="A830:H833"/>
    <mergeCell ref="I830:S833"/>
    <mergeCell ref="W830:Y830"/>
    <mergeCell ref="Z830:AD830"/>
    <mergeCell ref="AE830:AI830"/>
    <mergeCell ref="W831:Y831"/>
    <mergeCell ref="W827:Y827"/>
    <mergeCell ref="Z827:AD827"/>
    <mergeCell ref="AE827:AI827"/>
    <mergeCell ref="W828:Y828"/>
    <mergeCell ref="Z828:AD828"/>
    <mergeCell ref="AE828:AI828"/>
    <mergeCell ref="AE824:AI824"/>
    <mergeCell ref="T825:V825"/>
    <mergeCell ref="W825:Y825"/>
    <mergeCell ref="Z825:AD825"/>
    <mergeCell ref="AE825:AI825"/>
    <mergeCell ref="A826:H829"/>
    <mergeCell ref="I826:S829"/>
    <mergeCell ref="W826:Y826"/>
    <mergeCell ref="Z826:AD826"/>
    <mergeCell ref="AE826:AI826"/>
    <mergeCell ref="A822:H825"/>
    <mergeCell ref="I822:S825"/>
    <mergeCell ref="W822:Y822"/>
    <mergeCell ref="Z822:AD822"/>
    <mergeCell ref="AE822:AI822"/>
    <mergeCell ref="W823:Y823"/>
    <mergeCell ref="Z823:AD823"/>
    <mergeCell ref="AE823:AI823"/>
    <mergeCell ref="W824:Y824"/>
    <mergeCell ref="Z824:AD824"/>
    <mergeCell ref="Z835:AD835"/>
    <mergeCell ref="AE835:AI835"/>
    <mergeCell ref="W836:Y836"/>
    <mergeCell ref="Z836:AD836"/>
    <mergeCell ref="Z831:AD831"/>
    <mergeCell ref="AE831:AI831"/>
    <mergeCell ref="W832:Y832"/>
    <mergeCell ref="Z832:AD832"/>
    <mergeCell ref="AE832:AI832"/>
    <mergeCell ref="T833:V833"/>
    <mergeCell ref="W833:Y833"/>
    <mergeCell ref="Z833:AD833"/>
    <mergeCell ref="AE833:AI833"/>
    <mergeCell ref="T829:V829"/>
    <mergeCell ref="W829:Y829"/>
    <mergeCell ref="Z829:AD829"/>
    <mergeCell ref="AE829:AI829"/>
    <mergeCell ref="T841:V841"/>
    <mergeCell ref="W841:Y841"/>
    <mergeCell ref="Z841:AD841"/>
    <mergeCell ref="AE841:AI841"/>
    <mergeCell ref="A842:H845"/>
    <mergeCell ref="I842:S845"/>
    <mergeCell ref="W842:Y842"/>
    <mergeCell ref="Z842:AD842"/>
    <mergeCell ref="AE842:AI842"/>
    <mergeCell ref="W843:Y843"/>
    <mergeCell ref="W839:Y839"/>
    <mergeCell ref="Z839:AD839"/>
    <mergeCell ref="AE839:AI839"/>
    <mergeCell ref="W840:Y840"/>
    <mergeCell ref="Z840:AD840"/>
    <mergeCell ref="AE840:AI840"/>
    <mergeCell ref="AE836:AI836"/>
    <mergeCell ref="T837:V837"/>
    <mergeCell ref="W837:Y837"/>
    <mergeCell ref="Z837:AD837"/>
    <mergeCell ref="AE837:AI837"/>
    <mergeCell ref="A838:H841"/>
    <mergeCell ref="I838:S841"/>
    <mergeCell ref="W838:Y838"/>
    <mergeCell ref="Z838:AD838"/>
    <mergeCell ref="AE838:AI838"/>
    <mergeCell ref="A834:H837"/>
    <mergeCell ref="I834:S837"/>
    <mergeCell ref="W834:Y834"/>
    <mergeCell ref="Z834:AD834"/>
    <mergeCell ref="AE834:AI834"/>
    <mergeCell ref="W835:Y835"/>
    <mergeCell ref="AP847:AU847"/>
    <mergeCell ref="AE848:AI848"/>
    <mergeCell ref="A851:H852"/>
    <mergeCell ref="I851:S852"/>
    <mergeCell ref="T851:V852"/>
    <mergeCell ref="W851:Y852"/>
    <mergeCell ref="Z851:AD852"/>
    <mergeCell ref="AE851:AI852"/>
    <mergeCell ref="AJ851:AU852"/>
    <mergeCell ref="Z843:AD843"/>
    <mergeCell ref="AE843:AI843"/>
    <mergeCell ref="W844:Y844"/>
    <mergeCell ref="Z844:AD844"/>
    <mergeCell ref="AE844:AI844"/>
    <mergeCell ref="T845:V845"/>
    <mergeCell ref="W845:Y845"/>
    <mergeCell ref="Z845:AD845"/>
    <mergeCell ref="AE845:AI845"/>
    <mergeCell ref="W858:Y858"/>
    <mergeCell ref="Z858:AD858"/>
    <mergeCell ref="AE858:AI858"/>
    <mergeCell ref="W859:Y859"/>
    <mergeCell ref="Z859:AD859"/>
    <mergeCell ref="AE859:AI859"/>
    <mergeCell ref="AE855:AI855"/>
    <mergeCell ref="T856:V856"/>
    <mergeCell ref="W856:Y856"/>
    <mergeCell ref="Z856:AD856"/>
    <mergeCell ref="AE856:AI856"/>
    <mergeCell ref="A857:H860"/>
    <mergeCell ref="I857:S860"/>
    <mergeCell ref="W857:Y857"/>
    <mergeCell ref="Z857:AD857"/>
    <mergeCell ref="AE857:AI857"/>
    <mergeCell ref="A853:H856"/>
    <mergeCell ref="I853:S856"/>
    <mergeCell ref="W853:Y853"/>
    <mergeCell ref="Z853:AD853"/>
    <mergeCell ref="AE853:AI853"/>
    <mergeCell ref="W854:Y854"/>
    <mergeCell ref="Z854:AD854"/>
    <mergeCell ref="AE854:AI854"/>
    <mergeCell ref="W855:Y855"/>
    <mergeCell ref="Z855:AD855"/>
    <mergeCell ref="Z862:AD862"/>
    <mergeCell ref="AE862:AI862"/>
    <mergeCell ref="W863:Y863"/>
    <mergeCell ref="Z863:AD863"/>
    <mergeCell ref="AE863:AI863"/>
    <mergeCell ref="T864:V864"/>
    <mergeCell ref="W864:Y864"/>
    <mergeCell ref="Z864:AD864"/>
    <mergeCell ref="AE864:AI864"/>
    <mergeCell ref="T860:V860"/>
    <mergeCell ref="W860:Y860"/>
    <mergeCell ref="Z860:AD860"/>
    <mergeCell ref="AE860:AI860"/>
    <mergeCell ref="A861:H864"/>
    <mergeCell ref="I861:S864"/>
    <mergeCell ref="W861:Y861"/>
    <mergeCell ref="Z861:AD861"/>
    <mergeCell ref="AE861:AI861"/>
    <mergeCell ref="W862:Y862"/>
    <mergeCell ref="A873:H876"/>
    <mergeCell ref="I873:S876"/>
    <mergeCell ref="W873:Y873"/>
    <mergeCell ref="Z873:AD873"/>
    <mergeCell ref="AE873:AI873"/>
    <mergeCell ref="W874:Y874"/>
    <mergeCell ref="W870:Y870"/>
    <mergeCell ref="Z870:AD870"/>
    <mergeCell ref="AE870:AI870"/>
    <mergeCell ref="W871:Y871"/>
    <mergeCell ref="Z871:AD871"/>
    <mergeCell ref="AE871:AI871"/>
    <mergeCell ref="AE867:AI867"/>
    <mergeCell ref="T868:V868"/>
    <mergeCell ref="W868:Y868"/>
    <mergeCell ref="Z868:AD868"/>
    <mergeCell ref="AE868:AI868"/>
    <mergeCell ref="A869:H872"/>
    <mergeCell ref="I869:S872"/>
    <mergeCell ref="W869:Y869"/>
    <mergeCell ref="Z869:AD869"/>
    <mergeCell ref="AE869:AI869"/>
    <mergeCell ref="A865:H868"/>
    <mergeCell ref="I865:S868"/>
    <mergeCell ref="W865:Y865"/>
    <mergeCell ref="Z865:AD865"/>
    <mergeCell ref="AE865:AI865"/>
    <mergeCell ref="W866:Y866"/>
    <mergeCell ref="Z866:AD866"/>
    <mergeCell ref="AE866:AI866"/>
    <mergeCell ref="W867:Y867"/>
    <mergeCell ref="Z867:AD867"/>
    <mergeCell ref="Z878:AD878"/>
    <mergeCell ref="AE878:AI878"/>
    <mergeCell ref="W879:Y879"/>
    <mergeCell ref="Z879:AD879"/>
    <mergeCell ref="Z874:AD874"/>
    <mergeCell ref="AE874:AI874"/>
    <mergeCell ref="W875:Y875"/>
    <mergeCell ref="Z875:AD875"/>
    <mergeCell ref="AE875:AI875"/>
    <mergeCell ref="T876:V876"/>
    <mergeCell ref="W876:Y876"/>
    <mergeCell ref="Z876:AD876"/>
    <mergeCell ref="AE876:AI876"/>
    <mergeCell ref="T872:V872"/>
    <mergeCell ref="W872:Y872"/>
    <mergeCell ref="Z872:AD872"/>
    <mergeCell ref="AE872:AI872"/>
    <mergeCell ref="T884:V884"/>
    <mergeCell ref="W884:Y884"/>
    <mergeCell ref="Z884:AD884"/>
    <mergeCell ref="AE884:AI884"/>
    <mergeCell ref="A885:H888"/>
    <mergeCell ref="I885:S888"/>
    <mergeCell ref="W885:Y885"/>
    <mergeCell ref="Z885:AD885"/>
    <mergeCell ref="AE885:AI885"/>
    <mergeCell ref="W886:Y886"/>
    <mergeCell ref="W882:Y882"/>
    <mergeCell ref="Z882:AD882"/>
    <mergeCell ref="AE882:AI882"/>
    <mergeCell ref="W883:Y883"/>
    <mergeCell ref="Z883:AD883"/>
    <mergeCell ref="AE883:AI883"/>
    <mergeCell ref="AE879:AI879"/>
    <mergeCell ref="T880:V880"/>
    <mergeCell ref="W880:Y880"/>
    <mergeCell ref="Z880:AD880"/>
    <mergeCell ref="AE880:AI880"/>
    <mergeCell ref="A881:H884"/>
    <mergeCell ref="I881:S884"/>
    <mergeCell ref="W881:Y881"/>
    <mergeCell ref="Z881:AD881"/>
    <mergeCell ref="AE881:AI881"/>
    <mergeCell ref="A877:H880"/>
    <mergeCell ref="I877:S880"/>
    <mergeCell ref="W877:Y877"/>
    <mergeCell ref="Z877:AD877"/>
    <mergeCell ref="AE877:AI877"/>
    <mergeCell ref="W878:Y878"/>
    <mergeCell ref="AE891:AI891"/>
    <mergeCell ref="T892:V892"/>
    <mergeCell ref="W892:Y892"/>
    <mergeCell ref="Z892:AD892"/>
    <mergeCell ref="AE892:AI892"/>
    <mergeCell ref="AP894:AU894"/>
    <mergeCell ref="A889:H892"/>
    <mergeCell ref="I889:S892"/>
    <mergeCell ref="W889:Y889"/>
    <mergeCell ref="Z889:AD889"/>
    <mergeCell ref="AE889:AI889"/>
    <mergeCell ref="W890:Y890"/>
    <mergeCell ref="Z890:AD890"/>
    <mergeCell ref="AE890:AI890"/>
    <mergeCell ref="W891:Y891"/>
    <mergeCell ref="Z891:AD891"/>
    <mergeCell ref="Z886:AD886"/>
    <mergeCell ref="AE886:AI886"/>
    <mergeCell ref="W887:Y887"/>
    <mergeCell ref="Z887:AD887"/>
    <mergeCell ref="AE887:AI887"/>
    <mergeCell ref="T888:V888"/>
    <mergeCell ref="W888:Y888"/>
    <mergeCell ref="Z888:AD888"/>
    <mergeCell ref="AE888:AI888"/>
    <mergeCell ref="Z902:AD902"/>
    <mergeCell ref="AE902:AI902"/>
    <mergeCell ref="T903:V903"/>
    <mergeCell ref="W903:Y903"/>
    <mergeCell ref="Z903:AD903"/>
    <mergeCell ref="AE903:AI903"/>
    <mergeCell ref="AJ898:AU899"/>
    <mergeCell ref="A900:H903"/>
    <mergeCell ref="I900:S903"/>
    <mergeCell ref="W900:Y900"/>
    <mergeCell ref="Z900:AD900"/>
    <mergeCell ref="AE900:AI900"/>
    <mergeCell ref="W901:Y901"/>
    <mergeCell ref="Z901:AD901"/>
    <mergeCell ref="AE901:AI901"/>
    <mergeCell ref="W902:Y902"/>
    <mergeCell ref="AE895:AI895"/>
    <mergeCell ref="A898:H899"/>
    <mergeCell ref="I898:S899"/>
    <mergeCell ref="T898:V899"/>
    <mergeCell ref="W898:Y899"/>
    <mergeCell ref="Z898:AD899"/>
    <mergeCell ref="AE898:AI899"/>
    <mergeCell ref="W909:Y909"/>
    <mergeCell ref="Z909:AD909"/>
    <mergeCell ref="AE909:AI909"/>
    <mergeCell ref="W910:Y910"/>
    <mergeCell ref="Z910:AD910"/>
    <mergeCell ref="AE910:AI910"/>
    <mergeCell ref="AE906:AI906"/>
    <mergeCell ref="T907:V907"/>
    <mergeCell ref="W907:Y907"/>
    <mergeCell ref="Z907:AD907"/>
    <mergeCell ref="AE907:AI907"/>
    <mergeCell ref="A908:H911"/>
    <mergeCell ref="I908:S911"/>
    <mergeCell ref="W908:Y908"/>
    <mergeCell ref="Z908:AD908"/>
    <mergeCell ref="AE908:AI908"/>
    <mergeCell ref="A904:H907"/>
    <mergeCell ref="I904:S907"/>
    <mergeCell ref="W904:Y904"/>
    <mergeCell ref="Z904:AD904"/>
    <mergeCell ref="AE904:AI904"/>
    <mergeCell ref="W905:Y905"/>
    <mergeCell ref="Z905:AD905"/>
    <mergeCell ref="AE905:AI905"/>
    <mergeCell ref="W906:Y906"/>
    <mergeCell ref="Z906:AD906"/>
    <mergeCell ref="Z913:AD913"/>
    <mergeCell ref="AE913:AI913"/>
    <mergeCell ref="W914:Y914"/>
    <mergeCell ref="Z914:AD914"/>
    <mergeCell ref="AE914:AI914"/>
    <mergeCell ref="T915:V915"/>
    <mergeCell ref="W915:Y915"/>
    <mergeCell ref="Z915:AD915"/>
    <mergeCell ref="AE915:AI915"/>
    <mergeCell ref="T911:V911"/>
    <mergeCell ref="W911:Y911"/>
    <mergeCell ref="Z911:AD911"/>
    <mergeCell ref="AE911:AI911"/>
    <mergeCell ref="A912:H915"/>
    <mergeCell ref="I912:S915"/>
    <mergeCell ref="W912:Y912"/>
    <mergeCell ref="Z912:AD912"/>
    <mergeCell ref="AE912:AI912"/>
    <mergeCell ref="W913:Y913"/>
    <mergeCell ref="W921:Y921"/>
    <mergeCell ref="Z921:AD921"/>
    <mergeCell ref="AE921:AI921"/>
    <mergeCell ref="W922:Y922"/>
    <mergeCell ref="Z922:AD922"/>
    <mergeCell ref="AE922:AI922"/>
    <mergeCell ref="AE918:AI918"/>
    <mergeCell ref="T919:V919"/>
    <mergeCell ref="W919:Y919"/>
    <mergeCell ref="Z919:AD919"/>
    <mergeCell ref="AE919:AI919"/>
    <mergeCell ref="A920:H923"/>
    <mergeCell ref="I920:S923"/>
    <mergeCell ref="W920:Y920"/>
    <mergeCell ref="Z920:AD920"/>
    <mergeCell ref="AE920:AI920"/>
    <mergeCell ref="A916:H919"/>
    <mergeCell ref="I916:S919"/>
    <mergeCell ref="W916:Y916"/>
    <mergeCell ref="Z916:AD916"/>
    <mergeCell ref="AE916:AI916"/>
    <mergeCell ref="W917:Y917"/>
    <mergeCell ref="Z917:AD917"/>
    <mergeCell ref="AE917:AI917"/>
    <mergeCell ref="W918:Y918"/>
    <mergeCell ref="Z918:AD918"/>
    <mergeCell ref="Z925:AD925"/>
    <mergeCell ref="AE925:AI925"/>
    <mergeCell ref="W926:Y926"/>
    <mergeCell ref="Z926:AD926"/>
    <mergeCell ref="AE926:AI926"/>
    <mergeCell ref="T927:V927"/>
    <mergeCell ref="W927:Y927"/>
    <mergeCell ref="Z927:AD927"/>
    <mergeCell ref="AE927:AI927"/>
    <mergeCell ref="T923:V923"/>
    <mergeCell ref="W923:Y923"/>
    <mergeCell ref="Z923:AD923"/>
    <mergeCell ref="AE923:AI923"/>
    <mergeCell ref="A924:H927"/>
    <mergeCell ref="I924:S927"/>
    <mergeCell ref="W924:Y924"/>
    <mergeCell ref="Z924:AD924"/>
    <mergeCell ref="AE924:AI924"/>
    <mergeCell ref="W925:Y925"/>
    <mergeCell ref="W933:Y933"/>
    <mergeCell ref="Z933:AD933"/>
    <mergeCell ref="AE933:AI933"/>
    <mergeCell ref="W934:Y934"/>
    <mergeCell ref="Z934:AD934"/>
    <mergeCell ref="AE934:AI934"/>
    <mergeCell ref="AE930:AI930"/>
    <mergeCell ref="T931:V931"/>
    <mergeCell ref="W931:Y931"/>
    <mergeCell ref="Z931:AD931"/>
    <mergeCell ref="AE931:AI931"/>
    <mergeCell ref="A932:H935"/>
    <mergeCell ref="I932:S935"/>
    <mergeCell ref="W932:Y932"/>
    <mergeCell ref="Z932:AD932"/>
    <mergeCell ref="AE932:AI932"/>
    <mergeCell ref="A928:H931"/>
    <mergeCell ref="I928:S931"/>
    <mergeCell ref="W928:Y928"/>
    <mergeCell ref="Z928:AD928"/>
    <mergeCell ref="AE928:AI928"/>
    <mergeCell ref="W929:Y929"/>
    <mergeCell ref="Z929:AD929"/>
    <mergeCell ref="AE929:AI929"/>
    <mergeCell ref="W930:Y930"/>
    <mergeCell ref="Z930:AD930"/>
    <mergeCell ref="Z937:AD937"/>
    <mergeCell ref="AE937:AI937"/>
    <mergeCell ref="W938:Y938"/>
    <mergeCell ref="Z938:AD938"/>
    <mergeCell ref="AE938:AI938"/>
    <mergeCell ref="T939:V939"/>
    <mergeCell ref="W939:Y939"/>
    <mergeCell ref="Z939:AD939"/>
    <mergeCell ref="AE939:AI939"/>
    <mergeCell ref="T935:V935"/>
    <mergeCell ref="W935:Y935"/>
    <mergeCell ref="Z935:AD935"/>
    <mergeCell ref="AE935:AI935"/>
    <mergeCell ref="A936:H939"/>
    <mergeCell ref="I936:S939"/>
    <mergeCell ref="W936:Y936"/>
    <mergeCell ref="Z936:AD936"/>
    <mergeCell ref="AE936:AI936"/>
    <mergeCell ref="W937:Y937"/>
  </mergeCells>
  <phoneticPr fontId="2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4294967292" verticalDpi="1200" r:id="rId1"/>
  <headerFooter alignWithMargins="0"/>
  <rowBreaks count="4" manualBreakCount="4">
    <brk id="47" max="46" man="1"/>
    <brk id="94" max="46" man="1"/>
    <brk id="141" max="46" man="1"/>
    <brk id="188" max="4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鑑</vt:lpstr>
      <vt:lpstr>本工事(標準)</vt:lpstr>
      <vt:lpstr>A内訳書</vt:lpstr>
      <vt:lpstr>B明細書</vt:lpstr>
      <vt:lpstr>A内訳書!Print_Area</vt:lpstr>
      <vt:lpstr>B明細書!Print_Area</vt:lpstr>
      <vt:lpstr>鑑!Print_Area</vt:lpstr>
      <vt:lpstr>'本工事(標準)'!Print_Area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佐藤 仁</cp:lastModifiedBy>
  <cp:revision/>
  <cp:lastPrinted>2021-09-01T04:27:25Z</cp:lastPrinted>
  <dcterms:created xsi:type="dcterms:W3CDTF">2006-10-31T07:01:15Z</dcterms:created>
  <dcterms:modified xsi:type="dcterms:W3CDTF">2026-05-19T05:42:33Z</dcterms:modified>
  <cp:category/>
  <cp:contentStatus/>
</cp:coreProperties>
</file>