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18_【二次チェック済】00_測量等業務委託契約約款\【済】00_測量等業務委託契約約款様式\"/>
    </mc:Choice>
  </mc:AlternateContent>
  <xr:revisionPtr revIDLastSave="0" documentId="13_ncr:1_{41314B0C-1E91-4F32-817D-1ECF979EBC8D}" xr6:coauthVersionLast="47" xr6:coauthVersionMax="47" xr10:uidLastSave="{00000000-0000-0000-0000-000000000000}"/>
  <bookViews>
    <workbookView xWindow="5445" yWindow="5445" windowWidth="15375" windowHeight="7875" firstSheet="1" activeTab="1" xr2:uid="{00000000-000D-0000-FFFF-FFFF00000000}"/>
  </bookViews>
  <sheets>
    <sheet name="Sheet1" sheetId="2" state="hidden" r:id="rId1"/>
    <sheet name="変更契約書-1" sheetId="3" r:id="rId2"/>
  </sheets>
  <externalReferences>
    <externalReference r:id="rId3"/>
  </externalReferences>
  <definedNames>
    <definedName name="BASE_AZ所属区分1">#REF!</definedName>
    <definedName name="BASE_AZ職種_rom">#REF!</definedName>
    <definedName name="BASE_AZ役職_rom">#REF!</definedName>
    <definedName name="InFormPath">#REF!</definedName>
    <definedName name="InputFormPath">#REF!</definedName>
    <definedName name="OutputPath">#REF!</definedName>
    <definedName name="_xlnm.Print_Area" localSheetId="0">Sheet1!$A$1:$GJ$63</definedName>
    <definedName name="TableDefPath">#REF!</definedName>
    <definedName name="usernameTF">"usernameTF"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2" i="2"/>
  <c r="CK43" i="2"/>
  <c r="DT27" i="2"/>
  <c r="BJ27" i="2"/>
  <c r="BJ26" i="2"/>
  <c r="DT25" i="2"/>
  <c r="BJ25" i="2"/>
  <c r="AQ25" i="2"/>
  <c r="P63" i="3"/>
  <c r="P62" i="3"/>
  <c r="FS59" i="3"/>
  <c r="CK59" i="3"/>
  <c r="BD59" i="3"/>
  <c r="CK57" i="3"/>
  <c r="BD57" i="3"/>
  <c r="Z57" i="3"/>
  <c r="CK55" i="3"/>
  <c r="BD55" i="3"/>
  <c r="T55" i="3"/>
  <c r="BJ37" i="3"/>
  <c r="DT27" i="3"/>
  <c r="BJ27" i="3"/>
  <c r="BJ26" i="3"/>
  <c r="DT25" i="3"/>
  <c r="BJ25" i="3"/>
  <c r="AQ25" i="3"/>
</calcChain>
</file>

<file path=xl/sharedStrings.xml><?xml version="1.0" encoding="utf-8"?>
<sst xmlns="http://schemas.openxmlformats.org/spreadsheetml/2006/main" count="84" uniqueCount="49">
  <si>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</si>
  <si>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</si>
  <si>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</si>
  <si>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第</t>
  </si>
  <si>
    <t>回</t>
    <rPh sb="0" eb="1">
      <t>カイ</t>
    </rPh>
    <phoneticPr fontId="2"/>
  </si>
  <si>
    <t>変更前</t>
  </si>
  <si>
    <t>変更後</t>
    <rPh sb="0" eb="3">
      <t>ヘンコウゴ</t>
    </rPh>
    <phoneticPr fontId="2"/>
  </si>
  <si>
    <t>締結した契約は、上記内容の変更によって、契約の一部を変更する契約を</t>
  </si>
  <si>
    <t>締結する。</t>
  </si>
  <si>
    <t>円）</t>
    <rPh sb="0" eb="1">
      <t>エン</t>
    </rPh>
    <phoneticPr fontId="2"/>
  </si>
  <si>
    <t>契約保証金の納付</t>
  </si>
  <si>
    <t>金融機関又は保証事業会社の保証</t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</si>
  <si>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</si>
  <si>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</si>
  <si>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　本契約の証として本書</t>
    <rPh sb="1" eb="2">
      <t>ホン</t>
    </rPh>
    <phoneticPr fontId="2"/>
  </si>
  <si>
    <t>通を作成し、発注者及び受注者が記名押印の上、各自１通を保有する。</t>
    <rPh sb="20" eb="21">
      <t>ウエ</t>
    </rPh>
    <phoneticPr fontId="2"/>
  </si>
  <si>
    <t xml:space="preserve">    </t>
    <phoneticPr fontId="2"/>
  </si>
  <si>
    <t>収　　　入</t>
    <phoneticPr fontId="2"/>
  </si>
  <si>
    <t>印　　　紙</t>
    <phoneticPr fontId="2"/>
  </si>
  <si>
    <t>契 約 番 号</t>
    <phoneticPr fontId="2"/>
  </si>
  <si>
    <t>変更金額</t>
    <phoneticPr fontId="2"/>
  </si>
  <si>
    <t>（うち取引に係る消費税及び地方消費税の額</t>
    <phoneticPr fontId="2"/>
  </si>
  <si>
    <t>とする。</t>
    <phoneticPr fontId="2"/>
  </si>
  <si>
    <t>契約保証金</t>
    <phoneticPr fontId="2"/>
  </si>
  <si>
    <t>有価証券の提供</t>
    <phoneticPr fontId="2"/>
  </si>
  <si>
    <t>公共工事履行保証証券</t>
    <phoneticPr fontId="2"/>
  </si>
  <si>
    <t>履行保証保険</t>
    <phoneticPr fontId="2"/>
  </si>
  <si>
    <t>仕様変更</t>
    <phoneticPr fontId="2"/>
  </si>
  <si>
    <t>その他の事項</t>
    <phoneticPr fontId="2"/>
  </si>
  <si>
    <t>所　在　地</t>
    <phoneticPr fontId="2"/>
  </si>
  <si>
    <t>氏名</t>
    <phoneticPr fontId="2"/>
  </si>
  <si>
    <t>氏名・名称</t>
    <phoneticPr fontId="2"/>
  </si>
  <si>
    <t>及び代表者</t>
    <phoneticPr fontId="2"/>
  </si>
  <si>
    <t>委託変更契約書</t>
    <phoneticPr fontId="2"/>
  </si>
  <si>
    <t>〔</t>
    <phoneticPr fontId="13"/>
  </si>
  <si>
    <t>委　　　託　　　代　　　金</t>
    <rPh sb="0" eb="1">
      <t>イ</t>
    </rPh>
    <rPh sb="4" eb="5">
      <t>タク</t>
    </rPh>
    <rPh sb="8" eb="9">
      <t>ダイ</t>
    </rPh>
    <rPh sb="12" eb="13">
      <t>キン</t>
    </rPh>
    <phoneticPr fontId="2"/>
  </si>
  <si>
    <t>〕</t>
    <phoneticPr fontId="13"/>
  </si>
  <si>
    <t>取引に係る消費税及び地方消費税の額</t>
    <phoneticPr fontId="2"/>
  </si>
  <si>
    <t>庄内広域水道企業団</t>
    <phoneticPr fontId="13"/>
  </si>
  <si>
    <t>企業長</t>
    <phoneticPr fontId="13"/>
  </si>
  <si>
    <t>増減額</t>
    <rPh sb="0" eb="2">
      <t>ゾウゲン</t>
    </rPh>
    <phoneticPr fontId="2"/>
  </si>
  <si>
    <t>　　　　年　　月　　日</t>
    <phoneticPr fontId="2"/>
  </si>
  <si>
    <t>様式第10号（第24条、第25条関係）</t>
    <phoneticPr fontId="2"/>
  </si>
  <si>
    <t>履行場所</t>
    <rPh sb="0" eb="2">
      <t>リコウ</t>
    </rPh>
    <phoneticPr fontId="2"/>
  </si>
  <si>
    <t>山形県東田川郡庄内町余目字滑石１番地１</t>
    <rPh sb="0" eb="3">
      <t>ヤマガタケン</t>
    </rPh>
    <phoneticPr fontId="13"/>
  </si>
  <si>
    <t>委託名</t>
    <phoneticPr fontId="2"/>
  </si>
  <si>
    <t>履行期限</t>
    <phoneticPr fontId="2"/>
  </si>
  <si>
    <t>変更業務内容</t>
    <phoneticPr fontId="2"/>
  </si>
  <si>
    <t>既定委託代金額を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</si>
</sst>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/m/d\ h:mm;@"/>
    <numFmt numFmtId="178" formatCode="#,##0;[Red]#,##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4" xfId="1" applyNumberFormat="1" applyFont="1" applyBorder="1">
      <alignment vertical="center"/>
    </xf>
    <xf numFmtId="49" fontId="8" fillId="0" borderId="0" xfId="1" applyNumberFormat="1" applyFont="1">
      <alignment vertical="center"/>
    </xf>
    <xf numFmtId="0" fontId="8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49" fontId="8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49" fontId="10" fillId="0" borderId="13" xfId="1" applyNumberFormat="1" applyFont="1" applyBorder="1" applyAlignment="1">
      <alignment horizontal="left" vertical="top" wrapText="1"/>
    </xf>
    <xf numFmtId="0" fontId="10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49" fontId="10" fillId="0" borderId="17" xfId="1" applyNumberFormat="1" applyFont="1" applyBorder="1" applyAlignment="1">
      <alignment horizontal="left" vertical="top" wrapText="1"/>
    </xf>
    <xf numFmtId="0" fontId="10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top" wrapText="1"/>
    </xf>
    <xf numFmtId="49" fontId="10" fillId="0" borderId="4" xfId="1" applyNumberFormat="1" applyFont="1" applyBorder="1" applyAlignment="1">
      <alignment horizontal="left" vertical="top" wrapText="1"/>
    </xf>
    <xf numFmtId="0" fontId="10" fillId="0" borderId="3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top" wrapText="1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10" fillId="0" borderId="3" xfId="1" applyNumberFormat="1" applyFont="1" applyBorder="1">
      <alignment vertical="center"/>
    </xf>
    <xf numFmtId="49" fontId="11" fillId="0" borderId="0" xfId="1" applyNumberFormat="1" applyFont="1">
      <alignment vertical="center"/>
    </xf>
    <xf numFmtId="49" fontId="8" fillId="0" borderId="16" xfId="1" applyNumberFormat="1" applyFont="1" applyBorder="1" applyAlignment="1">
      <alignment vertical="center" wrapText="1"/>
    </xf>
    <xf numFmtId="49" fontId="8" fillId="0" borderId="16" xfId="1" applyNumberFormat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7" fillId="0" borderId="3" xfId="1" applyNumberFormat="1" applyFont="1" applyBorder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176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177" fontId="8" fillId="0" borderId="0" xfId="1" applyNumberFormat="1" applyFont="1" applyAlignment="1">
      <alignment horizontal="right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top"/>
    </xf>
    <xf numFmtId="49" fontId="8" fillId="0" borderId="0" xfId="1" applyNumberFormat="1" applyFont="1" applyAlignment="1">
      <alignment horizontal="left" vertical="top"/>
    </xf>
    <xf numFmtId="49" fontId="8" fillId="0" borderId="19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/>
    </xf>
    <xf numFmtId="49" fontId="7" fillId="0" borderId="19" xfId="1" applyNumberFormat="1" applyFont="1" applyBorder="1" applyAlignment="1">
      <alignment horizontal="left" vertical="top" wrapText="1"/>
    </xf>
    <xf numFmtId="49" fontId="8" fillId="2" borderId="7" xfId="7" applyNumberFormat="1" applyFont="1" applyFill="1" applyBorder="1" applyAlignment="1">
      <alignment horizontal="right" vertical="center"/>
    </xf>
    <xf numFmtId="179" fontId="15" fillId="2" borderId="0" xfId="7" applyNumberFormat="1" applyFont="1" applyFill="1">
      <alignment vertical="center"/>
    </xf>
    <xf numFmtId="0" fontId="8" fillId="0" borderId="0" xfId="6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distributed" vertical="center"/>
    </xf>
    <xf numFmtId="49" fontId="7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6" fillId="0" borderId="16" xfId="1" applyNumberFormat="1" applyFont="1" applyBorder="1" applyAlignment="1">
      <alignment horizontal="distributed" vertical="center"/>
    </xf>
    <xf numFmtId="49" fontId="6" fillId="0" borderId="12" xfId="1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vertical="center" wrapText="1"/>
    </xf>
    <xf numFmtId="49" fontId="4" fillId="0" borderId="12" xfId="1" applyNumberFormat="1" applyFont="1" applyBorder="1" applyAlignment="1">
      <alignment vertical="center" wrapText="1"/>
    </xf>
    <xf numFmtId="49" fontId="1" fillId="0" borderId="16" xfId="1" applyNumberFormat="1" applyBorder="1">
      <alignment vertical="center"/>
    </xf>
    <xf numFmtId="49" fontId="1" fillId="0" borderId="12" xfId="1" applyNumberFormat="1" applyBorder="1">
      <alignment vertical="center"/>
    </xf>
    <xf numFmtId="49" fontId="4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distributed"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49" fontId="8" fillId="0" borderId="16" xfId="1" applyNumberFormat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49" fontId="5" fillId="0" borderId="18" xfId="1" applyNumberFormat="1" applyFont="1" applyBorder="1">
      <alignment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178" fontId="4" fillId="0" borderId="7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4" fillId="0" borderId="16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49" fontId="8" fillId="0" borderId="25" xfId="1" applyNumberFormat="1" applyFont="1" applyBorder="1" applyAlignment="1">
      <alignment horizontal="right" vertical="top" wrapText="1"/>
    </xf>
    <xf numFmtId="0" fontId="8" fillId="0" borderId="16" xfId="1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49" fontId="8" fillId="0" borderId="0" xfId="1" applyNumberFormat="1" applyFont="1">
      <alignment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top" wrapText="1"/>
    </xf>
    <xf numFmtId="49" fontId="14" fillId="2" borderId="7" xfId="7" applyNumberFormat="1" applyFont="1" applyFill="1" applyBorder="1" applyAlignment="1">
      <alignment horizontal="center" vertical="center"/>
    </xf>
    <xf numFmtId="49" fontId="14" fillId="2" borderId="0" xfId="7" applyNumberFormat="1" applyFont="1" applyFill="1" applyAlignment="1">
      <alignment horizontal="center" vertical="center"/>
    </xf>
    <xf numFmtId="49" fontId="8" fillId="2" borderId="7" xfId="7" applyNumberFormat="1" applyFont="1" applyFill="1" applyBorder="1" applyAlignment="1">
      <alignment horizontal="left" vertical="center"/>
    </xf>
    <xf numFmtId="178" fontId="4" fillId="0" borderId="7" xfId="5" applyNumberFormat="1" applyFont="1" applyBorder="1" applyAlignment="1">
      <alignment horizontal="right" vertical="center" shrinkToFit="1"/>
    </xf>
    <xf numFmtId="49" fontId="8" fillId="2" borderId="7" xfId="7" applyNumberFormat="1" applyFont="1" applyFill="1" applyBorder="1" applyAlignment="1">
      <alignment horizontal="right" vertical="center"/>
    </xf>
    <xf numFmtId="49" fontId="8" fillId="2" borderId="0" xfId="7" applyNumberFormat="1" applyFont="1" applyFill="1" applyAlignment="1">
      <alignment horizontal="left" vertical="center"/>
    </xf>
    <xf numFmtId="178" fontId="4" fillId="0" borderId="0" xfId="5" applyNumberFormat="1" applyFont="1" applyAlignment="1">
      <alignment horizontal="right" vertical="center" shrinkToFit="1"/>
    </xf>
    <xf numFmtId="49" fontId="8" fillId="2" borderId="0" xfId="7" applyNumberFormat="1" applyFont="1" applyFill="1" applyAlignment="1">
      <alignment horizontal="right" vertical="center"/>
    </xf>
  </cellXfs>
  <cellStyles count="8">
    <cellStyle name="標準" xfId="0" builtinId="0"/>
    <cellStyle name="標準 10" xfId="1" xr:uid="{00000000-0005-0000-0000-000001000000}"/>
    <cellStyle name="標準 13" xfId="2" xr:uid="{00000000-0005-0000-0000-000002000000}"/>
    <cellStyle name="標準 2" xfId="3" xr:uid="{00000000-0005-0000-0000-000003000000}"/>
    <cellStyle name="標準 20" xfId="7" xr:uid="{A1DFD99F-256F-494B-9115-38D69E9568B8}"/>
    <cellStyle name="標準 8" xfId="4" xr:uid="{00000000-0005-0000-0000-000004000000}"/>
    <cellStyle name="標準 9" xfId="5" xr:uid="{00000000-0005-0000-0000-000005000000}"/>
    <cellStyle name="㼿㼿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J210"/>
  <sheetViews>
    <sheetView showGridLines="0" view="pageBreakPreview" zoomScaleNormal="100" zoomScaleSheetLayoutView="100" workbookViewId="0"/>
  </sheetViews>
  <sheetFormatPr defaultColWidth="0.5" defaultRowHeight="14.25" customHeight="1" x14ac:dyDescent="0.15"/>
  <cols>
    <col min="1" max="16384" width="0.5" style="1"/>
  </cols>
  <sheetData>
    <row r="1" spans="1:191" ht="14.25" customHeight="1" x14ac:dyDescent="0.15">
      <c r="A1" s="1" t="s">
        <v>16</v>
      </c>
    </row>
    <row r="2" spans="1:191" ht="14.25" customHeight="1" x14ac:dyDescent="0.15"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</row>
    <row r="3" spans="1:191" ht="12.95" customHeight="1" thickBot="1" x14ac:dyDescent="0.2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7"/>
      <c r="DA3" s="7"/>
      <c r="DB3" s="7"/>
      <c r="DC3" s="8"/>
      <c r="DD3" s="8"/>
      <c r="DE3" s="8"/>
      <c r="DF3" s="8"/>
      <c r="DG3" s="8"/>
      <c r="DH3" s="8"/>
      <c r="DI3" s="8"/>
      <c r="DJ3" s="8"/>
      <c r="DK3" s="8"/>
      <c r="DL3" s="8"/>
      <c r="DM3" s="7"/>
      <c r="DN3" s="7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</row>
    <row r="4" spans="1:191" ht="9.9499999999999993" customHeight="1" x14ac:dyDescent="0.15"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22"/>
      <c r="BK21" s="22"/>
      <c r="BM21" s="51"/>
      <c r="BN21" s="51"/>
      <c r="BO21" s="51"/>
      <c r="BP21" s="51"/>
      <c r="BQ21" s="51"/>
      <c r="BR21" s="51"/>
      <c r="BS21" s="51"/>
      <c r="BT21" s="137" t="s">
        <v>21</v>
      </c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9" t="s">
        <v>9</v>
      </c>
      <c r="GB21" s="139"/>
      <c r="GC21" s="139"/>
      <c r="GD21" s="139"/>
      <c r="GE21" s="139"/>
      <c r="GF21" s="139"/>
      <c r="GG21" s="139"/>
      <c r="GH21" s="139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31"/>
      <c r="BK22" s="31"/>
      <c r="BL22" s="3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4"/>
      <c r="GB22" s="54"/>
      <c r="GC22" s="54"/>
      <c r="GD22" s="54"/>
      <c r="GE22" s="54"/>
      <c r="GF22" s="54"/>
      <c r="GG22" s="54"/>
      <c r="GH22" s="54"/>
      <c r="GI22" s="32"/>
    </row>
    <row r="23" spans="12:191" ht="20.100000000000001" customHeight="1" x14ac:dyDescent="0.15">
      <c r="L23" s="55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MID("",1,2)</f>
        <v/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MID("□",1,1)</f>
        <v>□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/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CK43" s="110" t="str">
        <f>MID("鶴岡市",1,10)</f>
        <v>鶴岡市</v>
      </c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W44" s="76"/>
      <c r="AX44" s="76"/>
      <c r="AY44" s="76"/>
      <c r="AZ44" s="76"/>
      <c r="BA44" s="76"/>
      <c r="BB44" s="76"/>
      <c r="BC44" s="76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2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2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2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2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2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2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2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2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2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2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2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/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2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2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2:192" ht="14.25" customHeight="1" x14ac:dyDescent="0.15">
      <c r="L62" s="88"/>
      <c r="M62" s="89"/>
      <c r="N62" s="89"/>
      <c r="O62" s="90"/>
      <c r="P62" s="107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2:192" ht="14.25" customHeight="1" x14ac:dyDescent="0.15">
      <c r="M63" s="90"/>
      <c r="N63" s="90"/>
      <c r="O63" s="90"/>
      <c r="P63" s="107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2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3">
    <mergeCell ref="M12:AN13"/>
    <mergeCell ref="AQ12:GH13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FY19:GH20"/>
    <mergeCell ref="AQ21:BF21"/>
    <mergeCell ref="BT21:EO21"/>
    <mergeCell ref="EP21:FZ21"/>
    <mergeCell ref="GA21:GH21"/>
    <mergeCell ref="CW19:DF20"/>
    <mergeCell ref="DG19:DP20"/>
    <mergeCell ref="DQ19:DZ20"/>
    <mergeCell ref="EA19:EJ20"/>
    <mergeCell ref="EK19:ET20"/>
    <mergeCell ref="EU19:FD20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W39:BL39"/>
    <mergeCell ref="BD41:BZ41"/>
    <mergeCell ref="CK41:FO42"/>
    <mergeCell ref="AJ43:AV43"/>
    <mergeCell ref="CK43:DS43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BD52:BZ52"/>
    <mergeCell ref="CK52:FO54"/>
    <mergeCell ref="FS52:FX52"/>
    <mergeCell ref="T55:AW56"/>
    <mergeCell ref="BD55:BZ55"/>
    <mergeCell ref="CK55:FO56"/>
    <mergeCell ref="P62:GJ62"/>
    <mergeCell ref="P63:GJ63"/>
    <mergeCell ref="Z57:AU57"/>
    <mergeCell ref="BD57:BZ57"/>
    <mergeCell ref="CK57:FO58"/>
    <mergeCell ref="BD59:BZ59"/>
    <mergeCell ref="CK59:FO61"/>
    <mergeCell ref="FS59:FX59"/>
  </mergeCells>
  <phoneticPr fontId="2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J210"/>
  <sheetViews>
    <sheetView showGridLines="0" tabSelected="1" view="pageBreakPreview" zoomScaleNormal="100" zoomScaleSheetLayoutView="100" workbookViewId="0">
      <selection activeCell="L2" sqref="L2:GI3"/>
    </sheetView>
  </sheetViews>
  <sheetFormatPr defaultColWidth="0.5" defaultRowHeight="14.25" customHeight="1" x14ac:dyDescent="0.15"/>
  <cols>
    <col min="1" max="16384" width="0.5" style="1" collapsed="1"/>
  </cols>
  <sheetData>
    <row r="1" spans="1:191" ht="14.25" customHeight="1" x14ac:dyDescent="0.15">
      <c r="A1" s="1" t="s">
        <v>16</v>
      </c>
    </row>
    <row r="2" spans="1:191" ht="14.25" customHeight="1" x14ac:dyDescent="0.15">
      <c r="A2"/>
      <c r="B2"/>
      <c r="C2"/>
      <c r="D2"/>
      <c r="E2"/>
      <c r="F2"/>
      <c r="G2"/>
      <c r="H2"/>
      <c r="I2"/>
      <c r="J2"/>
      <c r="K2"/>
      <c r="L2" s="164" t="s">
        <v>42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</row>
    <row r="3" spans="1:191" ht="12.95" customHeight="1" thickBot="1" x14ac:dyDescent="0.2">
      <c r="A3"/>
      <c r="B3"/>
      <c r="C3"/>
      <c r="D3"/>
      <c r="E3"/>
      <c r="F3"/>
      <c r="G3"/>
      <c r="H3"/>
      <c r="I3"/>
      <c r="J3"/>
      <c r="K3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</row>
    <row r="4" spans="1:191" ht="9.9499999999999993" customHeight="1" x14ac:dyDescent="0.15">
      <c r="A4"/>
      <c r="B4"/>
      <c r="C4"/>
      <c r="D4"/>
      <c r="E4"/>
      <c r="F4"/>
      <c r="G4"/>
      <c r="H4"/>
      <c r="I4"/>
      <c r="J4"/>
      <c r="K4"/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A5"/>
      <c r="B5"/>
      <c r="C5"/>
      <c r="D5"/>
      <c r="E5"/>
      <c r="F5"/>
      <c r="G5"/>
      <c r="H5"/>
      <c r="I5"/>
      <c r="J5"/>
      <c r="K5"/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A6"/>
      <c r="B6"/>
      <c r="C6"/>
      <c r="D6"/>
      <c r="E6"/>
      <c r="F6"/>
      <c r="G6"/>
      <c r="H6"/>
      <c r="I6"/>
      <c r="J6"/>
      <c r="K6"/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A7"/>
      <c r="B7"/>
      <c r="C7"/>
      <c r="D7"/>
      <c r="E7"/>
      <c r="F7"/>
      <c r="G7"/>
      <c r="H7"/>
      <c r="I7"/>
      <c r="J7"/>
      <c r="K7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A8"/>
      <c r="B8"/>
      <c r="C8"/>
      <c r="D8"/>
      <c r="E8"/>
      <c r="F8"/>
      <c r="G8"/>
      <c r="H8"/>
      <c r="I8"/>
      <c r="J8"/>
      <c r="K8"/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 t="s">
        <v>33</v>
      </c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 t="s">
        <v>45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 t="s">
        <v>43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 t="s">
        <v>48</v>
      </c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 t="s">
        <v>40</v>
      </c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166" t="s">
        <v>34</v>
      </c>
      <c r="BK21" s="166"/>
      <c r="BL21" s="166"/>
      <c r="BM21" s="166"/>
      <c r="BN21" s="166"/>
      <c r="BO21" s="166"/>
      <c r="BP21" s="105"/>
      <c r="BQ21" s="168" t="s">
        <v>35</v>
      </c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70" t="s">
        <v>2</v>
      </c>
      <c r="FV21" s="170"/>
      <c r="FW21" s="170"/>
      <c r="FX21" s="170"/>
      <c r="FY21" s="170"/>
      <c r="FZ21" s="170"/>
      <c r="GA21" s="170"/>
      <c r="GB21" s="170"/>
      <c r="GC21" s="166" t="s">
        <v>36</v>
      </c>
      <c r="GD21" s="166"/>
      <c r="GE21" s="166"/>
      <c r="GF21" s="166"/>
      <c r="GG21" s="166"/>
      <c r="GH21" s="166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167"/>
      <c r="BK22" s="167"/>
      <c r="BL22" s="167"/>
      <c r="BM22" s="167"/>
      <c r="BN22" s="167"/>
      <c r="BO22" s="167"/>
      <c r="BP22" s="106"/>
      <c r="BQ22" s="171" t="s">
        <v>37</v>
      </c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3" t="s">
        <v>2</v>
      </c>
      <c r="FV22" s="173"/>
      <c r="FW22" s="173"/>
      <c r="FX22" s="173"/>
      <c r="FY22" s="173"/>
      <c r="FZ22" s="173"/>
      <c r="GA22" s="173"/>
      <c r="GB22" s="173"/>
      <c r="GC22" s="167"/>
      <c r="GD22" s="167"/>
      <c r="GE22" s="167"/>
      <c r="GF22" s="167"/>
      <c r="GG22" s="167"/>
      <c r="GH22" s="167"/>
      <c r="GI22" s="32"/>
    </row>
    <row r="23" spans="12:191" ht="20.100000000000001" customHeight="1" x14ac:dyDescent="0.15">
      <c r="L23" s="55"/>
      <c r="M23" s="118" t="s">
        <v>46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2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MID("要",1,2)</f>
        <v>要</v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2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MID("■",1,1)</f>
        <v>■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2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 t="s">
        <v>47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 t="s">
        <v>41</v>
      </c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 t="str">
        <f>MID("２",1,1)</f>
        <v>２</v>
      </c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 t="s">
        <v>44</v>
      </c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 s="165" t="s">
        <v>38</v>
      </c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76"/>
      <c r="AX44" s="76"/>
      <c r="AY44" s="76"/>
      <c r="AZ44" s="76"/>
      <c r="BA44" s="76"/>
      <c r="BB44" s="76"/>
      <c r="BC44" s="76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 t="s">
        <v>39</v>
      </c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 t="str">
        <f>MID("",1,7)</f>
        <v/>
      </c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 t="str">
        <f>MID("",1,5)</f>
        <v/>
      </c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 t="str">
        <f>MID("                                        ",1,40)</f>
        <v xml:space="preserve">                                        </v>
      </c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 t="str">
        <f>MID("",1,5)</f>
        <v/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 t="str">
        <f>MID("",1,5)</f>
        <v/>
      </c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 t="str">
        <f>MID("",1,40)</f>
        <v/>
      </c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 t="str">
        <f>MID("",1,5)</f>
        <v/>
      </c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 t="str">
        <f>MID("",1,20)</f>
        <v/>
      </c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 t="str">
        <f>MID("",1,1)</f>
        <v/>
      </c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:192" ht="14.25" customHeight="1" x14ac:dyDescent="0.15">
      <c r="L62" s="88"/>
      <c r="M62" s="89"/>
      <c r="N62" s="89"/>
      <c r="O62" s="90"/>
      <c r="P62" s="107" t="str">
        <f>MID("",1,50)</f>
        <v/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:192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 s="90"/>
      <c r="N63" s="90"/>
      <c r="O63" s="90"/>
      <c r="P63" s="107" t="str">
        <f>MID("",1,50)</f>
        <v/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9">
    <mergeCell ref="FU22:GB22"/>
    <mergeCell ref="M12:AN13"/>
    <mergeCell ref="AQ12:GH13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FO19:FX20"/>
    <mergeCell ref="FY19:GH20"/>
    <mergeCell ref="AQ21:BF21"/>
    <mergeCell ref="CW19:DF20"/>
    <mergeCell ref="DG19:DP20"/>
    <mergeCell ref="DQ19:DZ20"/>
    <mergeCell ref="EA19:EJ20"/>
    <mergeCell ref="EK19:ET20"/>
    <mergeCell ref="EU19:FD20"/>
    <mergeCell ref="BJ21:BO22"/>
    <mergeCell ref="BQ21:EL21"/>
    <mergeCell ref="EM21:FT21"/>
    <mergeCell ref="FU21:GB21"/>
    <mergeCell ref="GC21:GH22"/>
    <mergeCell ref="BQ22:EL22"/>
    <mergeCell ref="EM22:FT22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BD45:BZ45"/>
    <mergeCell ref="CK45:DS45"/>
    <mergeCell ref="DU45:FO46"/>
    <mergeCell ref="W39:BL39"/>
    <mergeCell ref="BD41:BZ41"/>
    <mergeCell ref="CK41:FO42"/>
    <mergeCell ref="AJ43:AV43"/>
    <mergeCell ref="CK43:EC43"/>
    <mergeCell ref="BD48:BZ48"/>
    <mergeCell ref="CK48:FO49"/>
    <mergeCell ref="AJ50:AV50"/>
    <mergeCell ref="BD50:BZ50"/>
    <mergeCell ref="CK50:FO51"/>
    <mergeCell ref="L2:GI3"/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変更契約書-1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P83082</cp:lastModifiedBy>
  <cp:lastPrinted>2026-03-12T09:32:13Z</cp:lastPrinted>
  <dcterms:created xsi:type="dcterms:W3CDTF">2010-07-05T01:10:10Z</dcterms:created>
  <dcterms:modified xsi:type="dcterms:W3CDTF">2026-03-12T09:37:43Z</dcterms:modified>
</cp:coreProperties>
</file>