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3.151.226\share\共有フォルダ\03_契約検査室\8.契約検査室\◆契約検査室共有データ\☆統合関係_部会提供資料\契約関係\要綱等作成\01_外部_規程・告示等（発番○）\03_告示\21_【二次チェック済】104_建築工事監理業務委託契約約款\【済】105_様式（建築工事監理業務委託契約約款（平成28年4月1日施行））\"/>
    </mc:Choice>
  </mc:AlternateContent>
  <xr:revisionPtr revIDLastSave="0" documentId="13_ncr:1_{0990A5D9-657A-47A6-9D0E-DBC7559189DB}" xr6:coauthVersionLast="47" xr6:coauthVersionMax="47" xr10:uidLastSave="{00000000-0000-0000-0000-000000000000}"/>
  <bookViews>
    <workbookView xWindow="5445" yWindow="5445" windowWidth="15375" windowHeight="7875" firstSheet="1" activeTab="1" xr2:uid="{00000000-000D-0000-FFFF-FFFF00000000}"/>
  </bookViews>
  <sheets>
    <sheet name="Sheet1" sheetId="2" state="hidden" r:id="rId1"/>
    <sheet name="変更契約書-1" sheetId="3" r:id="rId2"/>
  </sheets>
  <externalReferences>
    <externalReference r:id="rId3"/>
  </externalReferences>
  <definedNames>
    <definedName name="BASE_AZ所属区分1">#REF!</definedName>
    <definedName name="BASE_AZ職種_rom">#REF!</definedName>
    <definedName name="BASE_AZ役職_rom">#REF!</definedName>
    <definedName name="InFormPath">#REF!</definedName>
    <definedName name="InputFormPath">#REF!</definedName>
    <definedName name="OutputPath">#REF!</definedName>
    <definedName name="_xlnm.Print_Area" localSheetId="0">Sheet1!$A$1:$GJ$63</definedName>
    <definedName name="TableDefPath">#REF!</definedName>
    <definedName name="usernameTF">"usernameTF"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3" i="2" l="1"/>
  <c r="P62" i="2"/>
  <c r="CK43" i="2"/>
  <c r="DT27" i="2"/>
  <c r="BJ27" i="2"/>
  <c r="BJ26" i="2"/>
  <c r="DT25" i="2"/>
  <c r="BJ25" i="2"/>
  <c r="AQ25" i="2"/>
  <c r="P63" i="3"/>
  <c r="P62" i="3"/>
  <c r="FS59" i="3"/>
  <c r="CK59" i="3"/>
  <c r="BD59" i="3"/>
  <c r="CK57" i="3"/>
  <c r="BD57" i="3"/>
  <c r="Z57" i="3"/>
  <c r="CK55" i="3"/>
  <c r="BD55" i="3"/>
  <c r="T55" i="3"/>
  <c r="BJ37" i="3"/>
  <c r="DT27" i="3"/>
  <c r="BJ27" i="3"/>
  <c r="BJ26" i="3"/>
  <c r="DT25" i="3"/>
  <c r="BJ25" i="3"/>
  <c r="AQ25" i="3"/>
</calcChain>
</file>

<file path=xl/sharedStrings.xml><?xml version="1.0" encoding="utf-8"?>
<sst xmlns="http://schemas.openxmlformats.org/spreadsheetml/2006/main" count="84" uniqueCount="49">
  <si>
    <t>億</t>
    <rPh sb="0" eb="1">
      <t>オク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</si>
  <si>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</si>
  <si>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</si>
  <si>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第</t>
  </si>
  <si>
    <t>回</t>
    <rPh sb="0" eb="1">
      <t>カイ</t>
    </rPh>
    <phoneticPr fontId="2"/>
  </si>
  <si>
    <t>変更前</t>
  </si>
  <si>
    <t>変更後</t>
    <rPh sb="0" eb="3">
      <t>ヘンコウゴ</t>
    </rPh>
    <phoneticPr fontId="2"/>
  </si>
  <si>
    <t>締結した契約は、上記内容の変更によって、契約の一部を変更する契約を</t>
  </si>
  <si>
    <t>締結する。</t>
  </si>
  <si>
    <t>円）</t>
    <rPh sb="0" eb="1">
      <t>エン</t>
    </rPh>
    <phoneticPr fontId="2"/>
  </si>
  <si>
    <t>契約保証金の納付</t>
  </si>
  <si>
    <t>金融機関又は保証事業会社の保証</t>
  </si>
  <si>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</si>
  <si>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</si>
  <si>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　本契約の証として本書</t>
    <rPh sb="1" eb="2">
      <t>ホン</t>
    </rPh>
    <phoneticPr fontId="2"/>
  </si>
  <si>
    <t>通を作成し、発注者及び受注者が記名押印の上、各自１通を保有する。</t>
    <rPh sb="20" eb="21">
      <t>ウエ</t>
    </rPh>
    <phoneticPr fontId="2"/>
  </si>
  <si>
    <t xml:space="preserve">    </t>
    <phoneticPr fontId="2"/>
  </si>
  <si>
    <t>収　　　入</t>
    <phoneticPr fontId="2"/>
  </si>
  <si>
    <t>印　　　紙</t>
    <phoneticPr fontId="2"/>
  </si>
  <si>
    <t>契 約 番 号</t>
    <phoneticPr fontId="2"/>
  </si>
  <si>
    <t>変更金額</t>
    <phoneticPr fontId="2"/>
  </si>
  <si>
    <t>（うち取引に係る消費税及び地方消費税の額</t>
    <phoneticPr fontId="2"/>
  </si>
  <si>
    <t>とする。</t>
    <phoneticPr fontId="2"/>
  </si>
  <si>
    <t>契約保証金</t>
    <phoneticPr fontId="2"/>
  </si>
  <si>
    <t>有価証券の提供</t>
    <phoneticPr fontId="2"/>
  </si>
  <si>
    <t>公共工事履行保証証券</t>
    <phoneticPr fontId="2"/>
  </si>
  <si>
    <t>履行保証保険</t>
    <phoneticPr fontId="2"/>
  </si>
  <si>
    <t>仕様変更</t>
    <phoneticPr fontId="2"/>
  </si>
  <si>
    <t>その他の事項</t>
    <phoneticPr fontId="2"/>
  </si>
  <si>
    <t>所　在　地</t>
    <phoneticPr fontId="2"/>
  </si>
  <si>
    <t>氏名</t>
    <phoneticPr fontId="2"/>
  </si>
  <si>
    <t>氏名・名称</t>
    <phoneticPr fontId="2"/>
  </si>
  <si>
    <t>及び代表者</t>
    <phoneticPr fontId="2"/>
  </si>
  <si>
    <t>委託変更契約書</t>
    <phoneticPr fontId="2"/>
  </si>
  <si>
    <t>〔</t>
    <phoneticPr fontId="13"/>
  </si>
  <si>
    <t>委　　　託　　　代　　　金</t>
    <rPh sb="0" eb="1">
      <t>イ</t>
    </rPh>
    <rPh sb="4" eb="5">
      <t>タク</t>
    </rPh>
    <rPh sb="8" eb="9">
      <t>ダイ</t>
    </rPh>
    <rPh sb="12" eb="13">
      <t>キン</t>
    </rPh>
    <phoneticPr fontId="2"/>
  </si>
  <si>
    <t>〕</t>
    <phoneticPr fontId="13"/>
  </si>
  <si>
    <t>取引に係る消費税及び地方消費税の額</t>
    <phoneticPr fontId="2"/>
  </si>
  <si>
    <t>庄内広域水道企業団</t>
    <phoneticPr fontId="13"/>
  </si>
  <si>
    <t>企業長</t>
    <phoneticPr fontId="13"/>
  </si>
  <si>
    <t>増減額</t>
    <rPh sb="0" eb="2">
      <t>ゾウゲン</t>
    </rPh>
    <phoneticPr fontId="2"/>
  </si>
  <si>
    <t>　　　　年　　月　　日</t>
    <phoneticPr fontId="2"/>
  </si>
  <si>
    <t>履行場所</t>
    <rPh sb="0" eb="2">
      <t>リコウ</t>
    </rPh>
    <phoneticPr fontId="2"/>
  </si>
  <si>
    <t>山形県東田川郡庄内町余目字滑石１番地１</t>
    <rPh sb="0" eb="3">
      <t>ヤマガタケン</t>
    </rPh>
    <phoneticPr fontId="13"/>
  </si>
  <si>
    <t>委託名</t>
    <phoneticPr fontId="2"/>
  </si>
  <si>
    <t>履行期限</t>
    <phoneticPr fontId="2"/>
  </si>
  <si>
    <t>変更業務内容</t>
    <phoneticPr fontId="2"/>
  </si>
  <si>
    <t>既定委託代金額を</t>
    <phoneticPr fontId="2"/>
  </si>
  <si>
    <t>様式第10号（第21条、第22条関係）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</si>
</sst>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yyyy/m/d\ h:mm;@"/>
    <numFmt numFmtId="178" formatCode="#,##0;[Red]#,##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7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28"/>
      <name val="ＭＳ 明朝"/>
      <family val="1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49" fontId="8" fillId="0" borderId="4" xfId="1" applyNumberFormat="1" applyFont="1" applyBorder="1">
      <alignment vertical="center"/>
    </xf>
    <xf numFmtId="49" fontId="8" fillId="0" borderId="0" xfId="1" applyNumberFormat="1" applyFont="1">
      <alignment vertical="center"/>
    </xf>
    <xf numFmtId="0" fontId="8" fillId="0" borderId="3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49" fontId="8" fillId="0" borderId="0" xfId="1" applyNumberFormat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center" vertical="center"/>
    </xf>
    <xf numFmtId="0" fontId="8" fillId="0" borderId="12" xfId="1" applyFont="1" applyBorder="1">
      <alignment vertical="center"/>
    </xf>
    <xf numFmtId="49" fontId="10" fillId="0" borderId="13" xfId="1" applyNumberFormat="1" applyFont="1" applyBorder="1" applyAlignment="1">
      <alignment horizontal="left" vertical="top" wrapText="1"/>
    </xf>
    <xf numFmtId="0" fontId="10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6" xfId="1" applyFont="1" applyBorder="1">
      <alignment vertical="center"/>
    </xf>
    <xf numFmtId="49" fontId="10" fillId="0" borderId="17" xfId="1" applyNumberFormat="1" applyFont="1" applyBorder="1" applyAlignment="1">
      <alignment horizontal="left" vertical="top" wrapText="1"/>
    </xf>
    <xf numFmtId="0" fontId="10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2" xfId="1" applyFont="1" applyBorder="1">
      <alignment vertical="center"/>
    </xf>
    <xf numFmtId="0" fontId="10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49" fontId="8" fillId="0" borderId="0" xfId="1" applyNumberFormat="1" applyFont="1" applyAlignment="1">
      <alignment horizontal="left" vertical="top" wrapText="1"/>
    </xf>
    <xf numFmtId="49" fontId="10" fillId="0" borderId="4" xfId="1" applyNumberFormat="1" applyFont="1" applyBorder="1" applyAlignment="1">
      <alignment horizontal="left" vertical="top" wrapText="1"/>
    </xf>
    <xf numFmtId="0" fontId="10" fillId="0" borderId="3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0" xfId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8" fillId="0" borderId="12" xfId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8" fillId="0" borderId="18" xfId="1" applyFont="1" applyBorder="1">
      <alignment vertical="center"/>
    </xf>
    <xf numFmtId="0" fontId="8" fillId="0" borderId="16" xfId="1" applyFont="1" applyBorder="1" applyAlignment="1">
      <alignment horizontal="right" vertical="center"/>
    </xf>
    <xf numFmtId="0" fontId="11" fillId="0" borderId="12" xfId="1" applyFont="1" applyBorder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top" wrapText="1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10" fillId="0" borderId="3" xfId="1" applyNumberFormat="1" applyFont="1" applyBorder="1">
      <alignment vertical="center"/>
    </xf>
    <xf numFmtId="49" fontId="11" fillId="0" borderId="0" xfId="1" applyNumberFormat="1" applyFont="1">
      <alignment vertical="center"/>
    </xf>
    <xf numFmtId="49" fontId="8" fillId="0" borderId="16" xfId="1" applyNumberFormat="1" applyFont="1" applyBorder="1" applyAlignment="1">
      <alignment vertical="center" wrapText="1"/>
    </xf>
    <xf numFmtId="49" fontId="8" fillId="0" borderId="16" xfId="1" applyNumberFormat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left" vertical="top" wrapText="1"/>
    </xf>
    <xf numFmtId="49" fontId="10" fillId="0" borderId="3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7" fillId="0" borderId="3" xfId="1" applyNumberFormat="1" applyFont="1" applyBorder="1">
      <alignment vertical="center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right" vertical="center"/>
    </xf>
    <xf numFmtId="49" fontId="7" fillId="0" borderId="4" xfId="1" applyNumberFormat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top" wrapText="1"/>
    </xf>
    <xf numFmtId="49" fontId="3" fillId="0" borderId="0" xfId="1" applyNumberFormat="1" applyFont="1" applyAlignment="1">
      <alignment horizontal="right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left" vertical="top" wrapText="1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176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/>
    <xf numFmtId="177" fontId="8" fillId="0" borderId="0" xfId="1" applyNumberFormat="1" applyFont="1" applyAlignment="1">
      <alignment horizontal="right"/>
    </xf>
    <xf numFmtId="0" fontId="8" fillId="0" borderId="0" xfId="1" applyFont="1" applyAlignment="1">
      <alignment horizontal="distributed" vertical="center"/>
    </xf>
    <xf numFmtId="49" fontId="8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distributed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top"/>
    </xf>
    <xf numFmtId="49" fontId="8" fillId="0" borderId="0" xfId="1" applyNumberFormat="1" applyFont="1" applyAlignment="1">
      <alignment horizontal="left" vertical="top"/>
    </xf>
    <xf numFmtId="49" fontId="8" fillId="0" borderId="19" xfId="1" applyNumberFormat="1" applyFont="1" applyBorder="1" applyAlignment="1">
      <alignment horizontal="left" vertical="top" wrapText="1"/>
    </xf>
    <xf numFmtId="49" fontId="8" fillId="0" borderId="20" xfId="1" applyNumberFormat="1" applyFont="1" applyBorder="1" applyAlignment="1">
      <alignment horizontal="left" vertical="top" wrapText="1"/>
    </xf>
    <xf numFmtId="49" fontId="7" fillId="0" borderId="19" xfId="1" applyNumberFormat="1" applyFont="1" applyBorder="1" applyAlignment="1">
      <alignment horizontal="left" vertical="top" wrapText="1"/>
    </xf>
    <xf numFmtId="49" fontId="8" fillId="2" borderId="7" xfId="7" applyNumberFormat="1" applyFont="1" applyFill="1" applyBorder="1" applyAlignment="1">
      <alignment horizontal="right" vertical="center"/>
    </xf>
    <xf numFmtId="179" fontId="15" fillId="2" borderId="0" xfId="7" applyNumberFormat="1" applyFont="1" applyFill="1">
      <alignment vertical="center"/>
    </xf>
    <xf numFmtId="49" fontId="6" fillId="0" borderId="16" xfId="1" applyNumberFormat="1" applyFont="1" applyBorder="1" applyAlignment="1">
      <alignment horizontal="distributed" vertical="center"/>
    </xf>
    <xf numFmtId="49" fontId="6" fillId="0" borderId="12" xfId="1" applyNumberFormat="1" applyFont="1" applyBorder="1" applyAlignment="1">
      <alignment horizontal="distributed" vertical="center"/>
    </xf>
    <xf numFmtId="49" fontId="4" fillId="0" borderId="16" xfId="1" applyNumberFormat="1" applyFont="1" applyBorder="1" applyAlignment="1">
      <alignment vertical="center" wrapText="1"/>
    </xf>
    <xf numFmtId="49" fontId="4" fillId="0" borderId="12" xfId="1" applyNumberFormat="1" applyFont="1" applyBorder="1" applyAlignment="1">
      <alignment vertical="center" wrapText="1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9" fillId="0" borderId="12" xfId="1" applyNumberFormat="1" applyFont="1" applyBorder="1" applyAlignment="1">
      <alignment horizontal="left" vertical="center"/>
    </xf>
    <xf numFmtId="0" fontId="4" fillId="0" borderId="16" xfId="4" applyFont="1" applyBorder="1" applyAlignment="1">
      <alignment vertical="center" wrapText="1"/>
    </xf>
    <xf numFmtId="0" fontId="4" fillId="0" borderId="12" xfId="4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4" fillId="0" borderId="12" xfId="2" applyFont="1" applyBorder="1" applyAlignment="1">
      <alignment vertical="center" wrapText="1"/>
    </xf>
    <xf numFmtId="49" fontId="8" fillId="0" borderId="25" xfId="1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horizontal="distributed" vertical="center"/>
    </xf>
    <xf numFmtId="0" fontId="8" fillId="0" borderId="16" xfId="1" applyFont="1" applyBorder="1" applyAlignment="1">
      <alignment horizontal="left" vertical="center"/>
    </xf>
    <xf numFmtId="0" fontId="8" fillId="0" borderId="25" xfId="1" applyFont="1" applyBorder="1" applyAlignment="1">
      <alignment horizontal="right" vertical="center"/>
    </xf>
    <xf numFmtId="0" fontId="8" fillId="0" borderId="12" xfId="1" applyFont="1" applyBorder="1" applyAlignment="1">
      <alignment horizontal="left" vertical="center"/>
    </xf>
    <xf numFmtId="49" fontId="8" fillId="0" borderId="0" xfId="1" applyNumberFormat="1" applyFont="1">
      <alignment vertical="center"/>
    </xf>
    <xf numFmtId="49" fontId="3" fillId="0" borderId="26" xfId="1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horizontal="center" vertical="center"/>
    </xf>
    <xf numFmtId="49" fontId="3" fillId="0" borderId="27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178" fontId="4" fillId="0" borderId="7" xfId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8" fillId="0" borderId="18" xfId="1" applyFont="1" applyBorder="1" applyAlignment="1">
      <alignment horizontal="left" vertical="center"/>
    </xf>
    <xf numFmtId="49" fontId="5" fillId="0" borderId="18" xfId="1" applyNumberFormat="1" applyFont="1" applyBorder="1">
      <alignment vertical="center"/>
    </xf>
    <xf numFmtId="0" fontId="4" fillId="0" borderId="0" xfId="1" applyFont="1">
      <alignment vertical="center"/>
    </xf>
    <xf numFmtId="0" fontId="4" fillId="0" borderId="12" xfId="1" applyFont="1" applyBorder="1">
      <alignment vertical="center"/>
    </xf>
    <xf numFmtId="49" fontId="8" fillId="0" borderId="16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vertical="center" wrapText="1"/>
    </xf>
    <xf numFmtId="0" fontId="8" fillId="0" borderId="0" xfId="3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1" fillId="0" borderId="16" xfId="1" applyNumberFormat="1" applyBorder="1">
      <alignment vertical="center"/>
    </xf>
    <xf numFmtId="49" fontId="1" fillId="0" borderId="12" xfId="1" applyNumberFormat="1" applyBorder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left" vertical="top" wrapText="1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center"/>
    </xf>
    <xf numFmtId="0" fontId="8" fillId="0" borderId="0" xfId="6" applyFont="1" applyAlignment="1">
      <alignment vertical="center" wrapText="1"/>
    </xf>
    <xf numFmtId="0" fontId="3" fillId="0" borderId="19" xfId="1" applyFont="1" applyBorder="1" applyAlignment="1">
      <alignment horizontal="left" vertical="top" wrapText="1"/>
    </xf>
    <xf numFmtId="49" fontId="8" fillId="2" borderId="0" xfId="7" applyNumberFormat="1" applyFont="1" applyFill="1" applyAlignment="1">
      <alignment horizontal="right" vertical="center"/>
    </xf>
    <xf numFmtId="49" fontId="14" fillId="2" borderId="7" xfId="7" applyNumberFormat="1" applyFont="1" applyFill="1" applyBorder="1" applyAlignment="1">
      <alignment horizontal="center" vertical="center"/>
    </xf>
    <xf numFmtId="49" fontId="14" fillId="2" borderId="0" xfId="7" applyNumberFormat="1" applyFont="1" applyFill="1" applyAlignment="1">
      <alignment horizontal="center" vertical="center"/>
    </xf>
    <xf numFmtId="49" fontId="8" fillId="2" borderId="7" xfId="7" applyNumberFormat="1" applyFont="1" applyFill="1" applyBorder="1" applyAlignment="1">
      <alignment horizontal="left" vertical="center"/>
    </xf>
    <xf numFmtId="178" fontId="4" fillId="0" borderId="7" xfId="5" applyNumberFormat="1" applyFont="1" applyBorder="1" applyAlignment="1">
      <alignment horizontal="right" vertical="center" shrinkToFit="1"/>
    </xf>
    <xf numFmtId="49" fontId="8" fillId="2" borderId="7" xfId="7" applyNumberFormat="1" applyFont="1" applyFill="1" applyBorder="1" applyAlignment="1">
      <alignment horizontal="right" vertical="center"/>
    </xf>
    <xf numFmtId="49" fontId="8" fillId="2" borderId="0" xfId="7" applyNumberFormat="1" applyFont="1" applyFill="1" applyAlignment="1">
      <alignment horizontal="left" vertical="center"/>
    </xf>
    <xf numFmtId="178" fontId="4" fillId="0" borderId="0" xfId="5" applyNumberFormat="1" applyFont="1" applyAlignment="1">
      <alignment horizontal="right" vertical="center" shrinkToFit="1"/>
    </xf>
    <xf numFmtId="0" fontId="3" fillId="0" borderId="0" xfId="1" applyFont="1" applyAlignment="1">
      <alignment vertical="top" wrapText="1"/>
    </xf>
    <xf numFmtId="0" fontId="8" fillId="0" borderId="0" xfId="1" applyFont="1">
      <alignment vertical="center"/>
    </xf>
  </cellXfs>
  <cellStyles count="8">
    <cellStyle name="標準" xfId="0" builtinId="0"/>
    <cellStyle name="標準 10" xfId="1" xr:uid="{00000000-0005-0000-0000-000001000000}"/>
    <cellStyle name="標準 13" xfId="2" xr:uid="{00000000-0005-0000-0000-000002000000}"/>
    <cellStyle name="標準 2" xfId="3" xr:uid="{00000000-0005-0000-0000-000003000000}"/>
    <cellStyle name="標準 20" xfId="7" xr:uid="{A1DFD99F-256F-494B-9115-38D69E9568B8}"/>
    <cellStyle name="標準 8" xfId="4" xr:uid="{00000000-0005-0000-0000-000004000000}"/>
    <cellStyle name="標準 9" xfId="5" xr:uid="{00000000-0005-0000-0000-000005000000}"/>
    <cellStyle name="㼿㼿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コンボ"/>
      <sheetName val="ＯＬ開発明細"/>
      <sheetName val="テストケーステンプレート"/>
      <sheetName val="備考"/>
      <sheetName val="大枠"/>
      <sheetName val="評価エビデンス"/>
      <sheetName val="Sheet4"/>
      <sheetName val="マスタ"/>
      <sheetName val="リスト"/>
      <sheetName val="水道システム"/>
      <sheetName val="２．システム連携機能一覧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J210"/>
  <sheetViews>
    <sheetView showGridLines="0" view="pageBreakPreview" zoomScaleNormal="100" zoomScaleSheetLayoutView="100" workbookViewId="0"/>
  </sheetViews>
  <sheetFormatPr defaultColWidth="0.5" defaultRowHeight="14.25" customHeight="1" x14ac:dyDescent="0.15"/>
  <cols>
    <col min="1" max="16384" width="0.5" style="1"/>
  </cols>
  <sheetData>
    <row r="1" spans="1:191" ht="14.25" customHeight="1" x14ac:dyDescent="0.15">
      <c r="A1" s="1" t="s">
        <v>16</v>
      </c>
    </row>
    <row r="2" spans="1:191" ht="14.25" customHeight="1" x14ac:dyDescent="0.15"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</row>
    <row r="3" spans="1:191" ht="12.95" customHeight="1" thickBot="1" x14ac:dyDescent="0.2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4"/>
      <c r="AO3" s="4"/>
      <c r="AP3" s="6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7"/>
      <c r="DA3" s="7"/>
      <c r="DB3" s="7"/>
      <c r="DC3" s="8"/>
      <c r="DD3" s="8"/>
      <c r="DE3" s="8"/>
      <c r="DF3" s="8"/>
      <c r="DG3" s="8"/>
      <c r="DH3" s="8"/>
      <c r="DI3" s="8"/>
      <c r="DJ3" s="8"/>
      <c r="DK3" s="8"/>
      <c r="DL3" s="8"/>
      <c r="DM3" s="7"/>
      <c r="DN3" s="7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</row>
    <row r="4" spans="1:191" ht="9.9499999999999993" customHeight="1" x14ac:dyDescent="0.15">
      <c r="L4" s="9"/>
      <c r="M4" s="111" t="s">
        <v>17</v>
      </c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0"/>
    </row>
    <row r="5" spans="1:191" ht="9.9499999999999993" customHeight="1" x14ac:dyDescent="0.15">
      <c r="L5" s="11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2"/>
      <c r="AP5" s="13"/>
      <c r="AQ5" s="13"/>
      <c r="AR5" s="13"/>
      <c r="AS5" s="13"/>
    </row>
    <row r="6" spans="1:191" ht="9.9499999999999993" customHeight="1" x14ac:dyDescent="0.15">
      <c r="L6" s="11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2"/>
      <c r="AP6" s="13"/>
      <c r="AQ6" s="13"/>
      <c r="AR6" s="13"/>
      <c r="AS6" s="13"/>
    </row>
    <row r="7" spans="1:191" ht="9.9499999999999993" customHeight="1" x14ac:dyDescent="0.15"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13" t="s">
        <v>18</v>
      </c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15" t="s">
        <v>3</v>
      </c>
      <c r="BX9" s="115"/>
      <c r="BY9" s="115"/>
      <c r="BZ9" s="115"/>
      <c r="CA9" s="115"/>
      <c r="CB9" s="115"/>
      <c r="CC9" s="115"/>
      <c r="CD9" s="118"/>
      <c r="CE9" s="118"/>
      <c r="CF9" s="118"/>
      <c r="CG9" s="118"/>
      <c r="CH9" s="118"/>
      <c r="CI9" s="118"/>
      <c r="CJ9" s="118"/>
      <c r="CK9" s="118"/>
      <c r="CL9" s="21"/>
      <c r="CM9" s="115" t="s">
        <v>4</v>
      </c>
      <c r="CN9" s="115"/>
      <c r="CO9" s="115"/>
      <c r="CP9" s="115"/>
      <c r="CQ9" s="115"/>
      <c r="CR9" s="115"/>
      <c r="CS9" s="115"/>
      <c r="CT9" s="22"/>
      <c r="CU9" s="21"/>
      <c r="CV9" s="21"/>
      <c r="CW9" s="21"/>
      <c r="CX9" s="21"/>
      <c r="CY9" s="21"/>
      <c r="CZ9" s="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21"/>
      <c r="GH9" s="21"/>
      <c r="GI9" s="23"/>
    </row>
    <row r="10" spans="1:191" ht="9.9499999999999993" customHeight="1" x14ac:dyDescent="0.15">
      <c r="L10" s="18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16"/>
      <c r="BX10" s="116"/>
      <c r="BY10" s="116"/>
      <c r="BZ10" s="116"/>
      <c r="CA10" s="116"/>
      <c r="CB10" s="116"/>
      <c r="CC10" s="116"/>
      <c r="CD10" s="119"/>
      <c r="CE10" s="119"/>
      <c r="CF10" s="119"/>
      <c r="CG10" s="119"/>
      <c r="CH10" s="119"/>
      <c r="CI10" s="119"/>
      <c r="CJ10" s="119"/>
      <c r="CK10" s="119"/>
      <c r="CL10" s="25"/>
      <c r="CM10" s="116"/>
      <c r="CN10" s="116"/>
      <c r="CO10" s="116"/>
      <c r="CP10" s="116"/>
      <c r="CQ10" s="116"/>
      <c r="CR10" s="116"/>
      <c r="CS10" s="116"/>
      <c r="CU10" s="25"/>
      <c r="CV10" s="25"/>
      <c r="CW10" s="25"/>
      <c r="CX10" s="25"/>
      <c r="CY10" s="25"/>
      <c r="CZ10" s="25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25"/>
      <c r="GH10" s="25"/>
      <c r="GI10" s="26"/>
    </row>
    <row r="11" spans="1:191" ht="9.9499999999999993" customHeight="1" x14ac:dyDescent="0.15">
      <c r="L11" s="27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17"/>
      <c r="BX11" s="117"/>
      <c r="BY11" s="117"/>
      <c r="BZ11" s="117"/>
      <c r="CA11" s="117"/>
      <c r="CB11" s="117"/>
      <c r="CC11" s="117"/>
      <c r="CD11" s="120"/>
      <c r="CE11" s="120"/>
      <c r="CF11" s="120"/>
      <c r="CG11" s="120"/>
      <c r="CH11" s="120"/>
      <c r="CI11" s="120"/>
      <c r="CJ11" s="120"/>
      <c r="CK11" s="120"/>
      <c r="CL11" s="30"/>
      <c r="CM11" s="117"/>
      <c r="CN11" s="117"/>
      <c r="CO11" s="117"/>
      <c r="CP11" s="117"/>
      <c r="CQ11" s="117"/>
      <c r="CR11" s="117"/>
      <c r="CS11" s="117"/>
      <c r="CT11" s="31"/>
      <c r="CU11" s="30"/>
      <c r="CV11" s="30"/>
      <c r="CW11" s="30"/>
      <c r="CX11" s="30"/>
      <c r="CY11" s="30"/>
      <c r="CZ11" s="30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30"/>
      <c r="GH11" s="30"/>
      <c r="GI11" s="32"/>
    </row>
    <row r="12" spans="1:191" ht="15.95" customHeight="1" x14ac:dyDescent="0.15">
      <c r="L12" s="33"/>
      <c r="M12" s="107" t="s">
        <v>19</v>
      </c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34"/>
      <c r="AP12" s="35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36"/>
    </row>
    <row r="13" spans="1:191" ht="15.95" customHeight="1" x14ac:dyDescent="0.15">
      <c r="L13" s="37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38"/>
      <c r="AP13" s="39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32"/>
    </row>
    <row r="14" spans="1:191" ht="15.95" customHeight="1" x14ac:dyDescent="0.15">
      <c r="L14" s="33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34"/>
      <c r="AP14" s="35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36"/>
    </row>
    <row r="15" spans="1:191" ht="15.95" customHeight="1" x14ac:dyDescent="0.15">
      <c r="L15" s="37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38"/>
      <c r="AP15" s="39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32"/>
    </row>
    <row r="16" spans="1:191" ht="15.95" customHeight="1" x14ac:dyDescent="0.15">
      <c r="L16" s="33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34"/>
      <c r="AP16" s="35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36"/>
    </row>
    <row r="17" spans="12:191" ht="15.95" customHeight="1" x14ac:dyDescent="0.15">
      <c r="L17" s="37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38"/>
      <c r="AP17" s="39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32"/>
    </row>
    <row r="18" spans="12:191" ht="15.95" customHeight="1" thickBot="1" x14ac:dyDescent="0.2">
      <c r="L18" s="40"/>
      <c r="M18" s="107" t="s">
        <v>20</v>
      </c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41"/>
      <c r="AP18" s="42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31" t="s">
        <v>0</v>
      </c>
      <c r="DD18" s="131"/>
      <c r="DE18" s="131"/>
      <c r="DF18" s="131"/>
      <c r="DG18" s="131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31" t="s">
        <v>1</v>
      </c>
      <c r="EQ18" s="131"/>
      <c r="ER18" s="131"/>
      <c r="ES18" s="131"/>
      <c r="ET18" s="131"/>
      <c r="EU18" s="131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28" t="s">
        <v>2</v>
      </c>
      <c r="GD18" s="128"/>
      <c r="GE18" s="128"/>
      <c r="GF18" s="128"/>
      <c r="GG18" s="128"/>
      <c r="GH18" s="128"/>
      <c r="GI18" s="45"/>
    </row>
    <row r="19" spans="12:191" ht="15.95" customHeight="1" x14ac:dyDescent="0.15">
      <c r="L19" s="46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47"/>
      <c r="AP19" s="48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49"/>
      <c r="BH19" s="50"/>
      <c r="BI19" s="134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8"/>
      <c r="GI19" s="45"/>
    </row>
    <row r="20" spans="12:191" ht="15.95" customHeight="1" thickBot="1" x14ac:dyDescent="0.2">
      <c r="L20" s="46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47"/>
      <c r="AP20" s="48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49"/>
      <c r="BH20" s="50"/>
      <c r="BI20" s="136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9"/>
      <c r="GI20" s="45"/>
    </row>
    <row r="21" spans="12:191" ht="15.95" customHeight="1" x14ac:dyDescent="0.15">
      <c r="L21" s="40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41"/>
      <c r="AP21" s="42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I21" s="22"/>
      <c r="BJ21" s="22"/>
      <c r="BK21" s="22"/>
      <c r="BM21" s="51"/>
      <c r="BN21" s="51"/>
      <c r="BO21" s="51"/>
      <c r="BP21" s="51"/>
      <c r="BQ21" s="51"/>
      <c r="BR21" s="51"/>
      <c r="BS21" s="51"/>
      <c r="BT21" s="141" t="s">
        <v>21</v>
      </c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3" t="s">
        <v>9</v>
      </c>
      <c r="GB21" s="143"/>
      <c r="GC21" s="143"/>
      <c r="GD21" s="143"/>
      <c r="GE21" s="143"/>
      <c r="GF21" s="143"/>
      <c r="GG21" s="143"/>
      <c r="GH21" s="143"/>
      <c r="GI21" s="45"/>
    </row>
    <row r="22" spans="12:191" ht="15.75" customHeight="1" x14ac:dyDescent="0.15">
      <c r="L22" s="40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41"/>
      <c r="AP22" s="42"/>
      <c r="AQ22" s="132" t="s">
        <v>22</v>
      </c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31"/>
      <c r="BH22" s="31"/>
      <c r="BI22" s="31"/>
      <c r="BJ22" s="31"/>
      <c r="BK22" s="31"/>
      <c r="BL22" s="3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4"/>
      <c r="GB22" s="54"/>
      <c r="GC22" s="54"/>
      <c r="GD22" s="54"/>
      <c r="GE22" s="54"/>
      <c r="GF22" s="54"/>
      <c r="GG22" s="54"/>
      <c r="GH22" s="54"/>
      <c r="GI22" s="32"/>
    </row>
    <row r="23" spans="12:191" ht="20.100000000000001" customHeight="1" x14ac:dyDescent="0.15">
      <c r="L23" s="55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56"/>
      <c r="AP23" s="57"/>
      <c r="AQ23" s="43"/>
      <c r="AR23" s="43"/>
      <c r="AS23" s="43"/>
      <c r="AT23" s="43"/>
      <c r="AU23" s="43"/>
      <c r="AV23" s="144" t="s">
        <v>5</v>
      </c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58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28"/>
      <c r="AP24" s="60"/>
      <c r="AQ24" s="52"/>
      <c r="AR24" s="52"/>
      <c r="AS24" s="52"/>
      <c r="AT24" s="52"/>
      <c r="AU24" s="52"/>
      <c r="AV24" s="144" t="s">
        <v>6</v>
      </c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58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5.95" hidden="1" customHeight="1" x14ac:dyDescent="0.15">
      <c r="L25" s="46"/>
      <c r="M25" s="107" t="s">
        <v>23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47"/>
      <c r="AP25" s="48"/>
      <c r="AQ25" s="146" t="str">
        <f>MID("",1,2)</f>
        <v/>
      </c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61"/>
      <c r="BJ25" s="148" t="str">
        <f>MID("□",1,1)</f>
        <v>□</v>
      </c>
      <c r="BK25" s="148"/>
      <c r="BL25" s="148"/>
      <c r="BM25" s="148"/>
      <c r="BN25" s="148"/>
      <c r="BO25" s="4"/>
      <c r="BP25" s="148" t="s">
        <v>10</v>
      </c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 t="str">
        <f>MID("□",1,1)</f>
        <v>□</v>
      </c>
      <c r="DU25" s="148"/>
      <c r="DV25" s="148"/>
      <c r="DW25" s="148"/>
      <c r="DX25" s="148"/>
      <c r="DY25" s="4"/>
      <c r="DZ25" s="148" t="s">
        <v>24</v>
      </c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44"/>
      <c r="GE25" s="44"/>
      <c r="GF25" s="44"/>
      <c r="GG25" s="44"/>
      <c r="GH25" s="44"/>
      <c r="GI25" s="45"/>
    </row>
    <row r="26" spans="12:191" ht="15.95" hidden="1" customHeight="1" x14ac:dyDescent="0.15">
      <c r="L26" s="40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41"/>
      <c r="AP26" s="42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7"/>
      <c r="BJ26" s="140" t="str">
        <f>MID("□",1,1)</f>
        <v>□</v>
      </c>
      <c r="BK26" s="140"/>
      <c r="BL26" s="140"/>
      <c r="BM26" s="140"/>
      <c r="BN26" s="140"/>
      <c r="BO26" s="7"/>
      <c r="BP26" s="140" t="s">
        <v>11</v>
      </c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GD26" s="44"/>
      <c r="GE26" s="44"/>
      <c r="GF26" s="44"/>
      <c r="GG26" s="44"/>
      <c r="GH26" s="44"/>
      <c r="GI26" s="45"/>
    </row>
    <row r="27" spans="12:191" ht="15.95" hidden="1" customHeight="1" x14ac:dyDescent="0.15">
      <c r="L27" s="37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38"/>
      <c r="AP27" s="39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31"/>
      <c r="BJ27" s="140" t="str">
        <f>MID("□",1,1)</f>
        <v>□</v>
      </c>
      <c r="BK27" s="140"/>
      <c r="BL27" s="140"/>
      <c r="BM27" s="140"/>
      <c r="BN27" s="140"/>
      <c r="BO27" s="7"/>
      <c r="BP27" s="140" t="s">
        <v>25</v>
      </c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9" t="str">
        <f>MID("□",1,1)</f>
        <v>□</v>
      </c>
      <c r="DU27" s="149"/>
      <c r="DV27" s="149"/>
      <c r="DW27" s="149"/>
      <c r="DX27" s="149"/>
      <c r="DY27" s="62"/>
      <c r="DZ27" s="149" t="s">
        <v>26</v>
      </c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07" t="s">
        <v>27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34"/>
      <c r="AP28" s="35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36"/>
    </row>
    <row r="29" spans="12:191" ht="15.95" customHeight="1" x14ac:dyDescent="0.15">
      <c r="L29" s="27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28"/>
      <c r="AP29" s="6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32"/>
    </row>
    <row r="30" spans="12:191" ht="15.95" customHeight="1" x14ac:dyDescent="0.15">
      <c r="L30" s="33"/>
      <c r="M30" s="107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34"/>
      <c r="AP30" s="35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36"/>
    </row>
    <row r="31" spans="12:191" ht="15.95" customHeight="1" x14ac:dyDescent="0.15">
      <c r="L31" s="37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38"/>
      <c r="AP31" s="39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32"/>
    </row>
    <row r="32" spans="12:191" ht="15.95" customHeight="1" x14ac:dyDescent="0.15">
      <c r="L32" s="55"/>
      <c r="M32" s="107" t="s">
        <v>28</v>
      </c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64"/>
      <c r="AP32" s="57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36"/>
    </row>
    <row r="33" spans="12:191" ht="15.95" customHeight="1" x14ac:dyDescent="0.15">
      <c r="L33" s="37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65"/>
      <c r="AP33" s="39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0" t="s">
        <v>7</v>
      </c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50" t="s">
        <v>8</v>
      </c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50" t="s">
        <v>14</v>
      </c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1"/>
      <c r="BK37" s="151"/>
      <c r="BL37" s="151"/>
      <c r="BM37" s="151"/>
      <c r="BN37" s="151"/>
      <c r="BO37" s="150" t="s">
        <v>15</v>
      </c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2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57" t="s">
        <v>29</v>
      </c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59" t="s">
        <v>12</v>
      </c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76"/>
      <c r="AX43" s="76"/>
      <c r="AY43" s="76"/>
      <c r="AZ43" s="76"/>
      <c r="BA43" s="76"/>
      <c r="BB43" s="76"/>
      <c r="BC43" s="76"/>
      <c r="CK43" s="158" t="str">
        <f>MID("鶴岡市",1,10)</f>
        <v>鶴岡市</v>
      </c>
      <c r="CL43" s="158"/>
      <c r="CM43" s="158"/>
      <c r="CN43" s="158"/>
      <c r="CO43" s="158"/>
      <c r="CP43" s="158"/>
      <c r="CQ43" s="158"/>
      <c r="CR43" s="158"/>
      <c r="CS43" s="158"/>
      <c r="CT43" s="158"/>
      <c r="CU43" s="158"/>
      <c r="CV43" s="158"/>
      <c r="CW43" s="158"/>
      <c r="CX43" s="158"/>
      <c r="CY43" s="158"/>
      <c r="CZ43" s="158"/>
      <c r="DA43" s="158"/>
      <c r="DB43" s="158"/>
      <c r="DC43" s="158"/>
      <c r="DD43" s="158"/>
      <c r="DE43" s="158"/>
      <c r="DF43" s="158"/>
      <c r="DG43" s="158"/>
      <c r="DH43" s="158"/>
      <c r="DI43" s="158"/>
      <c r="DJ43" s="158"/>
      <c r="DK43" s="158"/>
      <c r="DL43" s="158"/>
      <c r="DM43" s="158"/>
      <c r="DN43" s="158"/>
      <c r="DO43" s="158"/>
      <c r="DP43" s="158"/>
      <c r="DQ43" s="158"/>
      <c r="DR43" s="158"/>
      <c r="DS43" s="158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W44" s="76"/>
      <c r="AX44" s="76"/>
      <c r="AY44" s="76"/>
      <c r="AZ44" s="76"/>
      <c r="BA44" s="76"/>
      <c r="BB44" s="76"/>
      <c r="BC44" s="76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57" t="s">
        <v>30</v>
      </c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84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79"/>
      <c r="FQ45" s="79"/>
      <c r="FR45" s="79"/>
      <c r="FS45" s="160"/>
      <c r="FT45" s="160"/>
      <c r="FU45" s="160"/>
      <c r="FV45" s="160"/>
      <c r="FW45" s="160"/>
      <c r="FX45" s="160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58"/>
      <c r="DV46" s="158"/>
      <c r="DW46" s="158"/>
      <c r="DX46" s="158"/>
      <c r="DY46" s="158"/>
      <c r="DZ46" s="158"/>
      <c r="EA46" s="158"/>
      <c r="EB46" s="158"/>
      <c r="EC46" s="158"/>
      <c r="ED46" s="158"/>
      <c r="EE46" s="158"/>
      <c r="EF46" s="158"/>
      <c r="EG46" s="158"/>
      <c r="EH46" s="158"/>
      <c r="EI46" s="158"/>
      <c r="EJ46" s="158"/>
      <c r="EK46" s="158"/>
      <c r="EL46" s="158"/>
      <c r="EM46" s="158"/>
      <c r="EN46" s="158"/>
      <c r="EO46" s="158"/>
      <c r="EP46" s="158"/>
      <c r="EQ46" s="158"/>
      <c r="ER46" s="158"/>
      <c r="ES46" s="158"/>
      <c r="ET46" s="158"/>
      <c r="EU46" s="158"/>
      <c r="EV46" s="158"/>
      <c r="EW46" s="158"/>
      <c r="EX46" s="158"/>
      <c r="EY46" s="158"/>
      <c r="EZ46" s="158"/>
      <c r="FA46" s="158"/>
      <c r="FB46" s="158"/>
      <c r="FC46" s="158"/>
      <c r="FD46" s="158"/>
      <c r="FE46" s="158"/>
      <c r="FF46" s="158"/>
      <c r="FG46" s="158"/>
      <c r="FH46" s="158"/>
      <c r="FI46" s="158"/>
      <c r="FJ46" s="158"/>
      <c r="FK46" s="158"/>
      <c r="FL46" s="158"/>
      <c r="FM46" s="158"/>
      <c r="FN46" s="158"/>
      <c r="FO46" s="158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57" t="s">
        <v>29</v>
      </c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2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8"/>
      <c r="DH49" s="158"/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158"/>
      <c r="DV49" s="158"/>
      <c r="DW49" s="158"/>
      <c r="DX49" s="158"/>
      <c r="DY49" s="158"/>
      <c r="DZ49" s="158"/>
      <c r="EA49" s="158"/>
      <c r="EB49" s="158"/>
      <c r="EC49" s="158"/>
      <c r="ED49" s="158"/>
      <c r="EE49" s="158"/>
      <c r="EF49" s="158"/>
      <c r="EG49" s="158"/>
      <c r="EH49" s="158"/>
      <c r="EI49" s="158"/>
      <c r="EJ49" s="158"/>
      <c r="EK49" s="158"/>
      <c r="EL49" s="158"/>
      <c r="EM49" s="158"/>
      <c r="EN49" s="158"/>
      <c r="EO49" s="158"/>
      <c r="EP49" s="158"/>
      <c r="EQ49" s="158"/>
      <c r="ER49" s="158"/>
      <c r="ES49" s="158"/>
      <c r="ET49" s="158"/>
      <c r="EU49" s="158"/>
      <c r="EV49" s="158"/>
      <c r="EW49" s="158"/>
      <c r="EX49" s="158"/>
      <c r="EY49" s="158"/>
      <c r="EZ49" s="158"/>
      <c r="FA49" s="158"/>
      <c r="FB49" s="158"/>
      <c r="FC49" s="158"/>
      <c r="FD49" s="158"/>
      <c r="FE49" s="158"/>
      <c r="FF49" s="158"/>
      <c r="FG49" s="158"/>
      <c r="FH49" s="158"/>
      <c r="FI49" s="158"/>
      <c r="FJ49" s="158"/>
      <c r="FK49" s="158"/>
      <c r="FL49" s="158"/>
      <c r="FM49" s="158"/>
      <c r="FN49" s="158"/>
      <c r="FO49" s="158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2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59" t="s">
        <v>13</v>
      </c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81"/>
      <c r="AX50" s="81"/>
      <c r="AY50" s="81"/>
      <c r="AZ50" s="81"/>
      <c r="BA50" s="81"/>
      <c r="BB50" s="81"/>
      <c r="BC50" s="81"/>
      <c r="BD50" s="157" t="s">
        <v>31</v>
      </c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58"/>
      <c r="CL50" s="158"/>
      <c r="CM50" s="158"/>
      <c r="CN50" s="158"/>
      <c r="CO50" s="158"/>
      <c r="CP50" s="158"/>
      <c r="CQ50" s="158"/>
      <c r="CR50" s="158"/>
      <c r="CS50" s="158"/>
      <c r="CT50" s="158"/>
      <c r="CU50" s="158"/>
      <c r="CV50" s="158"/>
      <c r="CW50" s="158"/>
      <c r="CX50" s="158"/>
      <c r="CY50" s="158"/>
      <c r="CZ50" s="158"/>
      <c r="DA50" s="158"/>
      <c r="DB50" s="158"/>
      <c r="DC50" s="158"/>
      <c r="DD50" s="158"/>
      <c r="DE50" s="158"/>
      <c r="DF50" s="158"/>
      <c r="DG50" s="158"/>
      <c r="DH50" s="158"/>
      <c r="DI50" s="158"/>
      <c r="DJ50" s="158"/>
      <c r="DK50" s="158"/>
      <c r="DL50" s="158"/>
      <c r="DM50" s="158"/>
      <c r="DN50" s="158"/>
      <c r="DO50" s="158"/>
      <c r="DP50" s="158"/>
      <c r="DQ50" s="158"/>
      <c r="DR50" s="158"/>
      <c r="DS50" s="158"/>
      <c r="DT50" s="158"/>
      <c r="DU50" s="158"/>
      <c r="DV50" s="158"/>
      <c r="DW50" s="158"/>
      <c r="DX50" s="158"/>
      <c r="DY50" s="158"/>
      <c r="DZ50" s="158"/>
      <c r="EA50" s="158"/>
      <c r="EB50" s="158"/>
      <c r="EC50" s="158"/>
      <c r="ED50" s="158"/>
      <c r="EE50" s="158"/>
      <c r="EF50" s="158"/>
      <c r="EG50" s="158"/>
      <c r="EH50" s="158"/>
      <c r="EI50" s="158"/>
      <c r="EJ50" s="158"/>
      <c r="EK50" s="158"/>
      <c r="EL50" s="158"/>
      <c r="EM50" s="158"/>
      <c r="EN50" s="158"/>
      <c r="EO50" s="158"/>
      <c r="EP50" s="158"/>
      <c r="EQ50" s="158"/>
      <c r="ER50" s="158"/>
      <c r="ES50" s="158"/>
      <c r="ET50" s="158"/>
      <c r="EU50" s="158"/>
      <c r="EV50" s="158"/>
      <c r="EW50" s="158"/>
      <c r="EX50" s="158"/>
      <c r="EY50" s="158"/>
      <c r="EZ50" s="158"/>
      <c r="FA50" s="158"/>
      <c r="FB50" s="158"/>
      <c r="FC50" s="158"/>
      <c r="FD50" s="158"/>
      <c r="FE50" s="158"/>
      <c r="FF50" s="158"/>
      <c r="FG50" s="158"/>
      <c r="FH50" s="158"/>
      <c r="FI50" s="158"/>
      <c r="FJ50" s="158"/>
      <c r="FK50" s="158"/>
      <c r="FL50" s="158"/>
      <c r="FM50" s="158"/>
      <c r="FN50" s="158"/>
      <c r="FO50" s="158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2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8"/>
      <c r="DT51" s="158"/>
      <c r="DU51" s="158"/>
      <c r="DV51" s="158"/>
      <c r="DW51" s="158"/>
      <c r="DX51" s="158"/>
      <c r="DY51" s="158"/>
      <c r="DZ51" s="158"/>
      <c r="EA51" s="158"/>
      <c r="EB51" s="158"/>
      <c r="EC51" s="158"/>
      <c r="ED51" s="158"/>
      <c r="EE51" s="158"/>
      <c r="EF51" s="158"/>
      <c r="EG51" s="158"/>
      <c r="EH51" s="158"/>
      <c r="EI51" s="158"/>
      <c r="EJ51" s="158"/>
      <c r="EK51" s="158"/>
      <c r="EL51" s="158"/>
      <c r="EM51" s="158"/>
      <c r="EN51" s="158"/>
      <c r="EO51" s="158"/>
      <c r="EP51" s="158"/>
      <c r="EQ51" s="158"/>
      <c r="ER51" s="158"/>
      <c r="ES51" s="158"/>
      <c r="ET51" s="158"/>
      <c r="EU51" s="158"/>
      <c r="EV51" s="158"/>
      <c r="EW51" s="158"/>
      <c r="EX51" s="158"/>
      <c r="EY51" s="158"/>
      <c r="EZ51" s="158"/>
      <c r="FA51" s="158"/>
      <c r="FB51" s="158"/>
      <c r="FC51" s="158"/>
      <c r="FD51" s="158"/>
      <c r="FE51" s="158"/>
      <c r="FF51" s="158"/>
      <c r="FG51" s="158"/>
      <c r="FH51" s="158"/>
      <c r="FI51" s="158"/>
      <c r="FJ51" s="158"/>
      <c r="FK51" s="158"/>
      <c r="FL51" s="158"/>
      <c r="FM51" s="158"/>
      <c r="FN51" s="158"/>
      <c r="FO51" s="158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2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57" t="s">
        <v>32</v>
      </c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8"/>
      <c r="DD52" s="158"/>
      <c r="DE52" s="158"/>
      <c r="DF52" s="158"/>
      <c r="DG52" s="158"/>
      <c r="DH52" s="158"/>
      <c r="DI52" s="158"/>
      <c r="DJ52" s="158"/>
      <c r="DK52" s="158"/>
      <c r="DL52" s="158"/>
      <c r="DM52" s="158"/>
      <c r="DN52" s="158"/>
      <c r="DO52" s="158"/>
      <c r="DP52" s="158"/>
      <c r="DQ52" s="158"/>
      <c r="DR52" s="158"/>
      <c r="DS52" s="158"/>
      <c r="DT52" s="158"/>
      <c r="DU52" s="158"/>
      <c r="DV52" s="158"/>
      <c r="DW52" s="158"/>
      <c r="DX52" s="158"/>
      <c r="DY52" s="158"/>
      <c r="DZ52" s="158"/>
      <c r="EA52" s="158"/>
      <c r="EB52" s="158"/>
      <c r="EC52" s="158"/>
      <c r="ED52" s="158"/>
      <c r="EE52" s="158"/>
      <c r="EF52" s="158"/>
      <c r="EG52" s="158"/>
      <c r="EH52" s="158"/>
      <c r="EI52" s="158"/>
      <c r="EJ52" s="158"/>
      <c r="EK52" s="158"/>
      <c r="EL52" s="158"/>
      <c r="EM52" s="158"/>
      <c r="EN52" s="158"/>
      <c r="EO52" s="158"/>
      <c r="EP52" s="158"/>
      <c r="EQ52" s="158"/>
      <c r="ER52" s="158"/>
      <c r="ES52" s="158"/>
      <c r="ET52" s="158"/>
      <c r="EU52" s="158"/>
      <c r="EV52" s="158"/>
      <c r="EW52" s="158"/>
      <c r="EX52" s="158"/>
      <c r="EY52" s="158"/>
      <c r="EZ52" s="158"/>
      <c r="FA52" s="158"/>
      <c r="FB52" s="158"/>
      <c r="FC52" s="158"/>
      <c r="FD52" s="158"/>
      <c r="FE52" s="158"/>
      <c r="FF52" s="158"/>
      <c r="FG52" s="158"/>
      <c r="FH52" s="158"/>
      <c r="FI52" s="158"/>
      <c r="FJ52" s="158"/>
      <c r="FK52" s="158"/>
      <c r="FL52" s="158"/>
      <c r="FM52" s="158"/>
      <c r="FN52" s="158"/>
      <c r="FO52" s="158"/>
      <c r="FP52" s="79"/>
      <c r="FQ52" s="79"/>
      <c r="FR52" s="79"/>
      <c r="FS52" s="160"/>
      <c r="FT52" s="160"/>
      <c r="FU52" s="160"/>
      <c r="FV52" s="160"/>
      <c r="FW52" s="160"/>
      <c r="FX52" s="160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2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58"/>
      <c r="CL53" s="158"/>
      <c r="CM53" s="158"/>
      <c r="CN53" s="158"/>
      <c r="CO53" s="158"/>
      <c r="CP53" s="158"/>
      <c r="CQ53" s="158"/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/>
      <c r="EB53" s="158"/>
      <c r="EC53" s="158"/>
      <c r="ED53" s="158"/>
      <c r="EE53" s="158"/>
      <c r="EF53" s="158"/>
      <c r="EG53" s="158"/>
      <c r="EH53" s="158"/>
      <c r="EI53" s="158"/>
      <c r="EJ53" s="158"/>
      <c r="EK53" s="158"/>
      <c r="EL53" s="158"/>
      <c r="EM53" s="158"/>
      <c r="EN53" s="158"/>
      <c r="EO53" s="158"/>
      <c r="EP53" s="158"/>
      <c r="EQ53" s="158"/>
      <c r="ER53" s="158"/>
      <c r="ES53" s="158"/>
      <c r="ET53" s="158"/>
      <c r="EU53" s="158"/>
      <c r="EV53" s="158"/>
      <c r="EW53" s="158"/>
      <c r="EX53" s="158"/>
      <c r="EY53" s="158"/>
      <c r="EZ53" s="158"/>
      <c r="FA53" s="158"/>
      <c r="FB53" s="158"/>
      <c r="FC53" s="158"/>
      <c r="FD53" s="158"/>
      <c r="FE53" s="158"/>
      <c r="FF53" s="158"/>
      <c r="FG53" s="158"/>
      <c r="FH53" s="158"/>
      <c r="FI53" s="158"/>
      <c r="FJ53" s="158"/>
      <c r="FK53" s="158"/>
      <c r="FL53" s="158"/>
      <c r="FM53" s="158"/>
      <c r="FN53" s="158"/>
      <c r="FO53" s="158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2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58"/>
      <c r="CL54" s="158"/>
      <c r="CM54" s="158"/>
      <c r="CN54" s="158"/>
      <c r="CO54" s="158"/>
      <c r="CP54" s="158"/>
      <c r="CQ54" s="158"/>
      <c r="CR54" s="158"/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  <c r="DE54" s="158"/>
      <c r="DF54" s="158"/>
      <c r="DG54" s="158"/>
      <c r="DH54" s="158"/>
      <c r="DI54" s="158"/>
      <c r="DJ54" s="158"/>
      <c r="DK54" s="158"/>
      <c r="DL54" s="158"/>
      <c r="DM54" s="158"/>
      <c r="DN54" s="158"/>
      <c r="DO54" s="158"/>
      <c r="DP54" s="158"/>
      <c r="DQ54" s="158"/>
      <c r="DR54" s="158"/>
      <c r="DS54" s="158"/>
      <c r="DT54" s="158"/>
      <c r="DU54" s="158"/>
      <c r="DV54" s="158"/>
      <c r="DW54" s="158"/>
      <c r="DX54" s="158"/>
      <c r="DY54" s="158"/>
      <c r="DZ54" s="158"/>
      <c r="EA54" s="158"/>
      <c r="EB54" s="158"/>
      <c r="EC54" s="158"/>
      <c r="ED54" s="158"/>
      <c r="EE54" s="158"/>
      <c r="EF54" s="158"/>
      <c r="EG54" s="158"/>
      <c r="EH54" s="158"/>
      <c r="EI54" s="158"/>
      <c r="EJ54" s="158"/>
      <c r="EK54" s="158"/>
      <c r="EL54" s="158"/>
      <c r="EM54" s="158"/>
      <c r="EN54" s="158"/>
      <c r="EO54" s="158"/>
      <c r="EP54" s="158"/>
      <c r="EQ54" s="158"/>
      <c r="ER54" s="158"/>
      <c r="ES54" s="158"/>
      <c r="ET54" s="158"/>
      <c r="EU54" s="158"/>
      <c r="EV54" s="158"/>
      <c r="EW54" s="158"/>
      <c r="EX54" s="158"/>
      <c r="EY54" s="158"/>
      <c r="EZ54" s="158"/>
      <c r="FA54" s="158"/>
      <c r="FB54" s="158"/>
      <c r="FC54" s="158"/>
      <c r="FD54" s="158"/>
      <c r="FE54" s="158"/>
      <c r="FF54" s="158"/>
      <c r="FG54" s="158"/>
      <c r="FH54" s="158"/>
      <c r="FI54" s="158"/>
      <c r="FJ54" s="158"/>
      <c r="FK54" s="158"/>
      <c r="FL54" s="158"/>
      <c r="FM54" s="158"/>
      <c r="FN54" s="158"/>
      <c r="FO54" s="158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2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79"/>
      <c r="AY55" s="79"/>
      <c r="AZ55" s="79"/>
      <c r="BA55" s="79"/>
      <c r="BB55" s="79"/>
      <c r="BC55" s="79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58"/>
      <c r="CL55" s="158"/>
      <c r="CM55" s="158"/>
      <c r="CN55" s="158"/>
      <c r="CO55" s="158"/>
      <c r="CP55" s="158"/>
      <c r="CQ55" s="158"/>
      <c r="CR55" s="158"/>
      <c r="CS55" s="158"/>
      <c r="CT55" s="158"/>
      <c r="CU55" s="158"/>
      <c r="CV55" s="158"/>
      <c r="CW55" s="158"/>
      <c r="CX55" s="158"/>
      <c r="CY55" s="158"/>
      <c r="CZ55" s="158"/>
      <c r="DA55" s="158"/>
      <c r="DB55" s="158"/>
      <c r="DC55" s="158"/>
      <c r="DD55" s="158"/>
      <c r="DE55" s="158"/>
      <c r="DF55" s="158"/>
      <c r="DG55" s="158"/>
      <c r="DH55" s="158"/>
      <c r="DI55" s="158"/>
      <c r="DJ55" s="158"/>
      <c r="DK55" s="158"/>
      <c r="DL55" s="158"/>
      <c r="DM55" s="158"/>
      <c r="DN55" s="158"/>
      <c r="DO55" s="158"/>
      <c r="DP55" s="158"/>
      <c r="DQ55" s="158"/>
      <c r="DR55" s="158"/>
      <c r="DS55" s="158"/>
      <c r="DT55" s="158"/>
      <c r="DU55" s="158"/>
      <c r="DV55" s="158"/>
      <c r="DW55" s="158"/>
      <c r="DX55" s="158"/>
      <c r="DY55" s="158"/>
      <c r="DZ55" s="158"/>
      <c r="EA55" s="158"/>
      <c r="EB55" s="158"/>
      <c r="EC55" s="158"/>
      <c r="ED55" s="158"/>
      <c r="EE55" s="158"/>
      <c r="EF55" s="158"/>
      <c r="EG55" s="158"/>
      <c r="EH55" s="158"/>
      <c r="EI55" s="158"/>
      <c r="EJ55" s="158"/>
      <c r="EK55" s="158"/>
      <c r="EL55" s="158"/>
      <c r="EM55" s="158"/>
      <c r="EN55" s="158"/>
      <c r="EO55" s="158"/>
      <c r="EP55" s="158"/>
      <c r="EQ55" s="158"/>
      <c r="ER55" s="158"/>
      <c r="ES55" s="158"/>
      <c r="ET55" s="158"/>
      <c r="EU55" s="158"/>
      <c r="EV55" s="158"/>
      <c r="EW55" s="158"/>
      <c r="EX55" s="158"/>
      <c r="EY55" s="158"/>
      <c r="EZ55" s="158"/>
      <c r="FA55" s="158"/>
      <c r="FB55" s="158"/>
      <c r="FC55" s="158"/>
      <c r="FD55" s="158"/>
      <c r="FE55" s="158"/>
      <c r="FF55" s="158"/>
      <c r="FG55" s="158"/>
      <c r="FH55" s="158"/>
      <c r="FI55" s="158"/>
      <c r="FJ55" s="158"/>
      <c r="FK55" s="158"/>
      <c r="FL55" s="158"/>
      <c r="FM55" s="158"/>
      <c r="FN55" s="158"/>
      <c r="FO55" s="158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2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58"/>
      <c r="CL56" s="158"/>
      <c r="CM56" s="158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  <c r="DE56" s="158"/>
      <c r="DF56" s="158"/>
      <c r="DG56" s="158"/>
      <c r="DH56" s="158"/>
      <c r="DI56" s="158"/>
      <c r="DJ56" s="158"/>
      <c r="DK56" s="158"/>
      <c r="DL56" s="158"/>
      <c r="DM56" s="158"/>
      <c r="DN56" s="158"/>
      <c r="DO56" s="158"/>
      <c r="DP56" s="158"/>
      <c r="DQ56" s="158"/>
      <c r="DR56" s="158"/>
      <c r="DS56" s="158"/>
      <c r="DT56" s="158"/>
      <c r="DU56" s="158"/>
      <c r="DV56" s="158"/>
      <c r="DW56" s="158"/>
      <c r="DX56" s="158"/>
      <c r="DY56" s="158"/>
      <c r="DZ56" s="158"/>
      <c r="EA56" s="158"/>
      <c r="EB56" s="158"/>
      <c r="EC56" s="158"/>
      <c r="ED56" s="158"/>
      <c r="EE56" s="158"/>
      <c r="EF56" s="158"/>
      <c r="EG56" s="158"/>
      <c r="EH56" s="158"/>
      <c r="EI56" s="158"/>
      <c r="EJ56" s="158"/>
      <c r="EK56" s="158"/>
      <c r="EL56" s="158"/>
      <c r="EM56" s="158"/>
      <c r="EN56" s="158"/>
      <c r="EO56" s="158"/>
      <c r="EP56" s="158"/>
      <c r="EQ56" s="158"/>
      <c r="ER56" s="158"/>
      <c r="ES56" s="158"/>
      <c r="ET56" s="158"/>
      <c r="EU56" s="158"/>
      <c r="EV56" s="158"/>
      <c r="EW56" s="158"/>
      <c r="EX56" s="158"/>
      <c r="EY56" s="158"/>
      <c r="EZ56" s="158"/>
      <c r="FA56" s="158"/>
      <c r="FB56" s="158"/>
      <c r="FC56" s="158"/>
      <c r="FD56" s="158"/>
      <c r="FE56" s="158"/>
      <c r="FF56" s="158"/>
      <c r="FG56" s="158"/>
      <c r="FH56" s="158"/>
      <c r="FI56" s="158"/>
      <c r="FJ56" s="158"/>
      <c r="FK56" s="158"/>
      <c r="FL56" s="158"/>
      <c r="FM56" s="158"/>
      <c r="FN56" s="158"/>
      <c r="FO56" s="158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2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3"/>
      <c r="AW57" s="76"/>
      <c r="AX57" s="76"/>
      <c r="AY57" s="76"/>
      <c r="AZ57" s="76"/>
      <c r="BA57" s="76"/>
      <c r="BB57" s="76"/>
      <c r="BC57" s="76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58"/>
      <c r="CL57" s="158"/>
      <c r="CM57" s="158"/>
      <c r="CN57" s="158"/>
      <c r="CO57" s="158"/>
      <c r="CP57" s="158"/>
      <c r="CQ57" s="158"/>
      <c r="CR57" s="158"/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158"/>
      <c r="DF57" s="158"/>
      <c r="DG57" s="158"/>
      <c r="DH57" s="158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8"/>
      <c r="DT57" s="158"/>
      <c r="DU57" s="158"/>
      <c r="DV57" s="158"/>
      <c r="DW57" s="158"/>
      <c r="DX57" s="158"/>
      <c r="DY57" s="158"/>
      <c r="DZ57" s="158"/>
      <c r="EA57" s="158"/>
      <c r="EB57" s="158"/>
      <c r="EC57" s="158"/>
      <c r="ED57" s="158"/>
      <c r="EE57" s="158"/>
      <c r="EF57" s="158"/>
      <c r="EG57" s="158"/>
      <c r="EH57" s="158"/>
      <c r="EI57" s="158"/>
      <c r="EJ57" s="158"/>
      <c r="EK57" s="158"/>
      <c r="EL57" s="158"/>
      <c r="EM57" s="158"/>
      <c r="EN57" s="158"/>
      <c r="EO57" s="158"/>
      <c r="EP57" s="158"/>
      <c r="EQ57" s="158"/>
      <c r="ER57" s="158"/>
      <c r="ES57" s="158"/>
      <c r="ET57" s="158"/>
      <c r="EU57" s="158"/>
      <c r="EV57" s="158"/>
      <c r="EW57" s="158"/>
      <c r="EX57" s="158"/>
      <c r="EY57" s="158"/>
      <c r="EZ57" s="158"/>
      <c r="FA57" s="158"/>
      <c r="FB57" s="158"/>
      <c r="FC57" s="158"/>
      <c r="FD57" s="158"/>
      <c r="FE57" s="158"/>
      <c r="FF57" s="158"/>
      <c r="FG57" s="158"/>
      <c r="FH57" s="158"/>
      <c r="FI57" s="158"/>
      <c r="FJ57" s="158"/>
      <c r="FK57" s="158"/>
      <c r="FL57" s="158"/>
      <c r="FM57" s="158"/>
      <c r="FN57" s="158"/>
      <c r="FO57" s="158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2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58"/>
      <c r="CL58" s="158"/>
      <c r="CM58" s="158"/>
      <c r="CN58" s="158"/>
      <c r="CO58" s="158"/>
      <c r="CP58" s="158"/>
      <c r="CQ58" s="158"/>
      <c r="CR58" s="158"/>
      <c r="CS58" s="158"/>
      <c r="CT58" s="158"/>
      <c r="CU58" s="158"/>
      <c r="CV58" s="158"/>
      <c r="CW58" s="158"/>
      <c r="CX58" s="158"/>
      <c r="CY58" s="158"/>
      <c r="CZ58" s="158"/>
      <c r="DA58" s="158"/>
      <c r="DB58" s="158"/>
      <c r="DC58" s="158"/>
      <c r="DD58" s="158"/>
      <c r="DE58" s="158"/>
      <c r="DF58" s="158"/>
      <c r="DG58" s="158"/>
      <c r="DH58" s="158"/>
      <c r="DI58" s="158"/>
      <c r="DJ58" s="158"/>
      <c r="DK58" s="158"/>
      <c r="DL58" s="158"/>
      <c r="DM58" s="158"/>
      <c r="DN58" s="158"/>
      <c r="DO58" s="158"/>
      <c r="DP58" s="158"/>
      <c r="DQ58" s="158"/>
      <c r="DR58" s="158"/>
      <c r="DS58" s="158"/>
      <c r="DT58" s="158"/>
      <c r="DU58" s="158"/>
      <c r="DV58" s="158"/>
      <c r="DW58" s="158"/>
      <c r="DX58" s="158"/>
      <c r="DY58" s="158"/>
      <c r="DZ58" s="158"/>
      <c r="EA58" s="158"/>
      <c r="EB58" s="158"/>
      <c r="EC58" s="158"/>
      <c r="ED58" s="158"/>
      <c r="EE58" s="158"/>
      <c r="EF58" s="158"/>
      <c r="EG58" s="158"/>
      <c r="EH58" s="158"/>
      <c r="EI58" s="158"/>
      <c r="EJ58" s="158"/>
      <c r="EK58" s="158"/>
      <c r="EL58" s="158"/>
      <c r="EM58" s="158"/>
      <c r="EN58" s="158"/>
      <c r="EO58" s="158"/>
      <c r="EP58" s="158"/>
      <c r="EQ58" s="158"/>
      <c r="ER58" s="158"/>
      <c r="ES58" s="158"/>
      <c r="ET58" s="158"/>
      <c r="EU58" s="158"/>
      <c r="EV58" s="158"/>
      <c r="EW58" s="158"/>
      <c r="EX58" s="158"/>
      <c r="EY58" s="158"/>
      <c r="EZ58" s="158"/>
      <c r="FA58" s="158"/>
      <c r="FB58" s="158"/>
      <c r="FC58" s="158"/>
      <c r="FD58" s="158"/>
      <c r="FE58" s="158"/>
      <c r="FF58" s="158"/>
      <c r="FG58" s="158"/>
      <c r="FH58" s="158"/>
      <c r="FI58" s="158"/>
      <c r="FJ58" s="158"/>
      <c r="FK58" s="158"/>
      <c r="FL58" s="158"/>
      <c r="FM58" s="158"/>
      <c r="FN58" s="158"/>
      <c r="FO58" s="158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2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58"/>
      <c r="CL59" s="158"/>
      <c r="CM59" s="158"/>
      <c r="CN59" s="158"/>
      <c r="CO59" s="158"/>
      <c r="CP59" s="158"/>
      <c r="CQ59" s="158"/>
      <c r="CR59" s="158"/>
      <c r="CS59" s="158"/>
      <c r="CT59" s="158"/>
      <c r="CU59" s="158"/>
      <c r="CV59" s="158"/>
      <c r="CW59" s="158"/>
      <c r="CX59" s="158"/>
      <c r="CY59" s="158"/>
      <c r="CZ59" s="158"/>
      <c r="DA59" s="158"/>
      <c r="DB59" s="158"/>
      <c r="DC59" s="158"/>
      <c r="DD59" s="158"/>
      <c r="DE59" s="158"/>
      <c r="DF59" s="158"/>
      <c r="DG59" s="158"/>
      <c r="DH59" s="158"/>
      <c r="DI59" s="158"/>
      <c r="DJ59" s="158"/>
      <c r="DK59" s="158"/>
      <c r="DL59" s="158"/>
      <c r="DM59" s="158"/>
      <c r="DN59" s="158"/>
      <c r="DO59" s="158"/>
      <c r="DP59" s="158"/>
      <c r="DQ59" s="158"/>
      <c r="DR59" s="158"/>
      <c r="DS59" s="158"/>
      <c r="DT59" s="158"/>
      <c r="DU59" s="158"/>
      <c r="DV59" s="158"/>
      <c r="DW59" s="158"/>
      <c r="DX59" s="158"/>
      <c r="DY59" s="158"/>
      <c r="DZ59" s="158"/>
      <c r="EA59" s="158"/>
      <c r="EB59" s="158"/>
      <c r="EC59" s="158"/>
      <c r="ED59" s="158"/>
      <c r="EE59" s="158"/>
      <c r="EF59" s="158"/>
      <c r="EG59" s="158"/>
      <c r="EH59" s="158"/>
      <c r="EI59" s="158"/>
      <c r="EJ59" s="158"/>
      <c r="EK59" s="158"/>
      <c r="EL59" s="158"/>
      <c r="EM59" s="158"/>
      <c r="EN59" s="158"/>
      <c r="EO59" s="158"/>
      <c r="EP59" s="158"/>
      <c r="EQ59" s="158"/>
      <c r="ER59" s="158"/>
      <c r="ES59" s="158"/>
      <c r="ET59" s="158"/>
      <c r="EU59" s="158"/>
      <c r="EV59" s="158"/>
      <c r="EW59" s="158"/>
      <c r="EX59" s="158"/>
      <c r="EY59" s="158"/>
      <c r="EZ59" s="158"/>
      <c r="FA59" s="158"/>
      <c r="FB59" s="158"/>
      <c r="FC59" s="158"/>
      <c r="FD59" s="158"/>
      <c r="FE59" s="158"/>
      <c r="FF59" s="158"/>
      <c r="FG59" s="158"/>
      <c r="FH59" s="158"/>
      <c r="FI59" s="158"/>
      <c r="FJ59" s="158"/>
      <c r="FK59" s="158"/>
      <c r="FL59" s="158"/>
      <c r="FM59" s="158"/>
      <c r="FN59" s="158"/>
      <c r="FO59" s="158"/>
      <c r="FP59" s="79"/>
      <c r="FQ59" s="79"/>
      <c r="FR59" s="79"/>
      <c r="FS59" s="160"/>
      <c r="FT59" s="160"/>
      <c r="FU59" s="160"/>
      <c r="FV59" s="160"/>
      <c r="FW59" s="160"/>
      <c r="FX59" s="160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2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8"/>
      <c r="DD60" s="158"/>
      <c r="DE60" s="158"/>
      <c r="DF60" s="158"/>
      <c r="DG60" s="158"/>
      <c r="DH60" s="158"/>
      <c r="DI60" s="158"/>
      <c r="DJ60" s="158"/>
      <c r="DK60" s="158"/>
      <c r="DL60" s="158"/>
      <c r="DM60" s="158"/>
      <c r="DN60" s="158"/>
      <c r="DO60" s="158"/>
      <c r="DP60" s="158"/>
      <c r="DQ60" s="158"/>
      <c r="DR60" s="158"/>
      <c r="DS60" s="158"/>
      <c r="DT60" s="158"/>
      <c r="DU60" s="158"/>
      <c r="DV60" s="158"/>
      <c r="DW60" s="158"/>
      <c r="DX60" s="158"/>
      <c r="DY60" s="158"/>
      <c r="DZ60" s="158"/>
      <c r="EA60" s="158"/>
      <c r="EB60" s="158"/>
      <c r="EC60" s="158"/>
      <c r="ED60" s="158"/>
      <c r="EE60" s="158"/>
      <c r="EF60" s="158"/>
      <c r="EG60" s="158"/>
      <c r="EH60" s="158"/>
      <c r="EI60" s="158"/>
      <c r="EJ60" s="158"/>
      <c r="EK60" s="158"/>
      <c r="EL60" s="158"/>
      <c r="EM60" s="158"/>
      <c r="EN60" s="158"/>
      <c r="EO60" s="158"/>
      <c r="EP60" s="158"/>
      <c r="EQ60" s="158"/>
      <c r="ER60" s="158"/>
      <c r="ES60" s="158"/>
      <c r="ET60" s="158"/>
      <c r="EU60" s="158"/>
      <c r="EV60" s="158"/>
      <c r="EW60" s="158"/>
      <c r="EX60" s="158"/>
      <c r="EY60" s="158"/>
      <c r="EZ60" s="158"/>
      <c r="FA60" s="158"/>
      <c r="FB60" s="158"/>
      <c r="FC60" s="158"/>
      <c r="FD60" s="158"/>
      <c r="FE60" s="158"/>
      <c r="FF60" s="158"/>
      <c r="FG60" s="158"/>
      <c r="FH60" s="158"/>
      <c r="FI60" s="158"/>
      <c r="FJ60" s="158"/>
      <c r="FK60" s="158"/>
      <c r="FL60" s="158"/>
      <c r="FM60" s="158"/>
      <c r="FN60" s="158"/>
      <c r="FO60" s="158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2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63"/>
      <c r="CL61" s="163"/>
      <c r="CM61" s="163"/>
      <c r="CN61" s="163"/>
      <c r="CO61" s="163"/>
      <c r="CP61" s="163"/>
      <c r="CQ61" s="163"/>
      <c r="CR61" s="163"/>
      <c r="CS61" s="163"/>
      <c r="CT61" s="163"/>
      <c r="CU61" s="163"/>
      <c r="CV61" s="163"/>
      <c r="CW61" s="163"/>
      <c r="CX61" s="163"/>
      <c r="CY61" s="163"/>
      <c r="CZ61" s="163"/>
      <c r="DA61" s="163"/>
      <c r="DB61" s="163"/>
      <c r="DC61" s="163"/>
      <c r="DD61" s="163"/>
      <c r="DE61" s="163"/>
      <c r="DF61" s="163"/>
      <c r="DG61" s="163"/>
      <c r="DH61" s="163"/>
      <c r="DI61" s="163"/>
      <c r="DJ61" s="163"/>
      <c r="DK61" s="163"/>
      <c r="DL61" s="163"/>
      <c r="DM61" s="163"/>
      <c r="DN61" s="163"/>
      <c r="DO61" s="163"/>
      <c r="DP61" s="163"/>
      <c r="DQ61" s="163"/>
      <c r="DR61" s="163"/>
      <c r="DS61" s="163"/>
      <c r="DT61" s="163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3"/>
      <c r="EF61" s="163"/>
      <c r="EG61" s="163"/>
      <c r="EH61" s="163"/>
      <c r="EI61" s="163"/>
      <c r="EJ61" s="163"/>
      <c r="EK61" s="163"/>
      <c r="EL61" s="163"/>
      <c r="EM61" s="163"/>
      <c r="EN61" s="163"/>
      <c r="EO61" s="163"/>
      <c r="EP61" s="163"/>
      <c r="EQ61" s="163"/>
      <c r="ER61" s="163"/>
      <c r="ES61" s="163"/>
      <c r="ET61" s="163"/>
      <c r="EU61" s="163"/>
      <c r="EV61" s="163"/>
      <c r="EW61" s="163"/>
      <c r="EX61" s="163"/>
      <c r="EY61" s="163"/>
      <c r="EZ61" s="163"/>
      <c r="FA61" s="163"/>
      <c r="FB61" s="163"/>
      <c r="FC61" s="163"/>
      <c r="FD61" s="163"/>
      <c r="FE61" s="163"/>
      <c r="FF61" s="163"/>
      <c r="FG61" s="163"/>
      <c r="FH61" s="163"/>
      <c r="FI61" s="163"/>
      <c r="FJ61" s="163"/>
      <c r="FK61" s="163"/>
      <c r="FL61" s="163"/>
      <c r="FM61" s="163"/>
      <c r="FN61" s="163"/>
      <c r="FO61" s="163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2:192" ht="14.25" customHeight="1" x14ac:dyDescent="0.15">
      <c r="L62" s="88"/>
      <c r="M62" s="89"/>
      <c r="N62" s="89"/>
      <c r="O62" s="90"/>
      <c r="P62" s="162" t="str">
        <f>MID("備考　建設工事に係る資材の再資源化等に関する法律第１３条第１項に規定する事項に該当するものを変更",1,50)</f>
        <v>備考　建設工事に係る資材の再資源化等に関する法律第１３条第１項に規定する事項に該当するものを変更</v>
      </c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62"/>
      <c r="EH62" s="162"/>
      <c r="EI62" s="162"/>
      <c r="EJ62" s="162"/>
      <c r="EK62" s="162"/>
      <c r="EL62" s="162"/>
      <c r="EM62" s="162"/>
      <c r="EN62" s="162"/>
      <c r="EO62" s="162"/>
      <c r="EP62" s="162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/>
      <c r="FA62" s="162"/>
      <c r="FB62" s="162"/>
      <c r="FC62" s="162"/>
      <c r="FD62" s="162"/>
      <c r="FE62" s="162"/>
      <c r="FF62" s="162"/>
      <c r="FG62" s="162"/>
      <c r="FH62" s="162"/>
      <c r="FI62" s="162"/>
      <c r="FJ62" s="162"/>
      <c r="FK62" s="162"/>
      <c r="FL62" s="162"/>
      <c r="FM62" s="162"/>
      <c r="FN62" s="162"/>
      <c r="FO62" s="162"/>
      <c r="FP62" s="162"/>
      <c r="FQ62" s="162"/>
      <c r="FR62" s="162"/>
      <c r="FS62" s="162"/>
      <c r="FT62" s="162"/>
      <c r="FU62" s="162"/>
      <c r="FV62" s="162"/>
      <c r="FW62" s="162"/>
      <c r="FX62" s="162"/>
      <c r="FY62" s="162"/>
      <c r="FZ62" s="162"/>
      <c r="GA62" s="162"/>
      <c r="GB62" s="162"/>
      <c r="GC62" s="162"/>
      <c r="GD62" s="162"/>
      <c r="GE62" s="162"/>
      <c r="GF62" s="162"/>
      <c r="GG62" s="162"/>
      <c r="GH62" s="162"/>
      <c r="GI62" s="162"/>
      <c r="GJ62" s="162"/>
    </row>
    <row r="63" spans="12:192" ht="14.25" customHeight="1" x14ac:dyDescent="0.15">
      <c r="M63" s="90"/>
      <c r="N63" s="90"/>
      <c r="O63" s="90"/>
      <c r="P63" s="162" t="str">
        <f>MID("する必要があるときは、解体工事に要する費用等変更調書（様式第８号の２）を作成し、添付すること。",1,50)</f>
        <v>する必要があるときは、解体工事に要する費用等変更調書（様式第８号の２）を作成し、添付すること。</v>
      </c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162"/>
      <c r="EO63" s="162"/>
      <c r="EP63" s="162"/>
      <c r="EQ63" s="162"/>
      <c r="ER63" s="162"/>
      <c r="ES63" s="162"/>
      <c r="ET63" s="162"/>
      <c r="EU63" s="162"/>
      <c r="EV63" s="162"/>
      <c r="EW63" s="162"/>
      <c r="EX63" s="162"/>
      <c r="EY63" s="162"/>
      <c r="EZ63" s="162"/>
      <c r="FA63" s="162"/>
      <c r="FB63" s="162"/>
      <c r="FC63" s="162"/>
      <c r="FD63" s="162"/>
      <c r="FE63" s="162"/>
      <c r="FF63" s="162"/>
      <c r="FG63" s="162"/>
      <c r="FH63" s="162"/>
      <c r="FI63" s="162"/>
      <c r="FJ63" s="162"/>
      <c r="FK63" s="162"/>
      <c r="FL63" s="162"/>
      <c r="FM63" s="162"/>
      <c r="FN63" s="162"/>
      <c r="FO63" s="162"/>
      <c r="FP63" s="162"/>
      <c r="FQ63" s="162"/>
      <c r="FR63" s="162"/>
      <c r="FS63" s="162"/>
      <c r="FT63" s="162"/>
      <c r="FU63" s="162"/>
      <c r="FV63" s="162"/>
      <c r="FW63" s="162"/>
      <c r="FX63" s="162"/>
      <c r="FY63" s="162"/>
      <c r="FZ63" s="162"/>
      <c r="GA63" s="162"/>
      <c r="GB63" s="162"/>
      <c r="GC63" s="162"/>
      <c r="GD63" s="162"/>
      <c r="GE63" s="162"/>
      <c r="GF63" s="162"/>
      <c r="GG63" s="162"/>
      <c r="GH63" s="162"/>
      <c r="GI63" s="162"/>
      <c r="GJ63" s="162"/>
    </row>
    <row r="64" spans="12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3">
    <mergeCell ref="P62:GJ62"/>
    <mergeCell ref="P63:GJ63"/>
    <mergeCell ref="Z57:AU57"/>
    <mergeCell ref="BD57:BZ57"/>
    <mergeCell ref="CK57:FO58"/>
    <mergeCell ref="BD59:BZ59"/>
    <mergeCell ref="CK59:FO61"/>
    <mergeCell ref="FS59:FX59"/>
    <mergeCell ref="BD52:BZ52"/>
    <mergeCell ref="CK52:FO54"/>
    <mergeCell ref="FS52:FX52"/>
    <mergeCell ref="T55:AW56"/>
    <mergeCell ref="BD55:BZ55"/>
    <mergeCell ref="CK55:FO56"/>
    <mergeCell ref="FS45:FX45"/>
    <mergeCell ref="BD48:BZ48"/>
    <mergeCell ref="CK48:FO49"/>
    <mergeCell ref="AJ50:AV50"/>
    <mergeCell ref="BD50:BZ50"/>
    <mergeCell ref="CK50:FO51"/>
    <mergeCell ref="BD45:BZ45"/>
    <mergeCell ref="CK45:DS45"/>
    <mergeCell ref="DU45:FO46"/>
    <mergeCell ref="W39:BL39"/>
    <mergeCell ref="BD41:BZ41"/>
    <mergeCell ref="CK41:FO42"/>
    <mergeCell ref="AJ43:AV43"/>
    <mergeCell ref="CK43:DS43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M23:AN24"/>
    <mergeCell ref="AV23:BG23"/>
    <mergeCell ref="BI23:CX23"/>
    <mergeCell ref="AV24:BG24"/>
    <mergeCell ref="BI24:CX24"/>
    <mergeCell ref="FO19:FX20"/>
    <mergeCell ref="FY19:GH20"/>
    <mergeCell ref="AQ21:BF21"/>
    <mergeCell ref="BT21:EO21"/>
    <mergeCell ref="EP21:FZ21"/>
    <mergeCell ref="GA21:GH21"/>
    <mergeCell ref="CW19:DF20"/>
    <mergeCell ref="DG19:DP20"/>
    <mergeCell ref="DQ19:DZ20"/>
    <mergeCell ref="EA19:EJ20"/>
    <mergeCell ref="EK19:ET20"/>
    <mergeCell ref="EU19:FD20"/>
    <mergeCell ref="M14:AN15"/>
    <mergeCell ref="AQ14:GH15"/>
    <mergeCell ref="M16:AN17"/>
    <mergeCell ref="AQ16:GH17"/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M12:AN13"/>
    <mergeCell ref="AQ12:GH13"/>
    <mergeCell ref="M4:AN6"/>
    <mergeCell ref="M9:AN11"/>
    <mergeCell ref="BW9:CC11"/>
    <mergeCell ref="CD9:CK11"/>
    <mergeCell ref="CM9:CS11"/>
    <mergeCell ref="DA9:GF11"/>
  </mergeCells>
  <phoneticPr fontId="2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GJ210"/>
  <sheetViews>
    <sheetView showGridLines="0" tabSelected="1" view="pageBreakPreview" zoomScaleNormal="100" zoomScaleSheetLayoutView="100" workbookViewId="0">
      <selection activeCell="L2" sqref="L2:GI3"/>
    </sheetView>
  </sheetViews>
  <sheetFormatPr defaultColWidth="0.5" defaultRowHeight="14.25" customHeight="1" x14ac:dyDescent="0.15"/>
  <cols>
    <col min="1" max="16384" width="0.5" style="1" collapsed="1"/>
  </cols>
  <sheetData>
    <row r="1" spans="1:191" ht="14.25" customHeight="1" x14ac:dyDescent="0.15">
      <c r="A1" s="1" t="s">
        <v>16</v>
      </c>
    </row>
    <row r="2" spans="1:191" ht="14.25" customHeight="1" x14ac:dyDescent="0.15">
      <c r="A2"/>
      <c r="B2"/>
      <c r="C2"/>
      <c r="D2"/>
      <c r="E2"/>
      <c r="F2"/>
      <c r="G2"/>
      <c r="H2"/>
      <c r="I2"/>
      <c r="J2"/>
      <c r="K2"/>
      <c r="L2" s="173" t="s">
        <v>48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</row>
    <row r="3" spans="1:191" ht="12.95" customHeight="1" thickBot="1" x14ac:dyDescent="0.2">
      <c r="A3"/>
      <c r="B3"/>
      <c r="C3"/>
      <c r="D3"/>
      <c r="E3"/>
      <c r="F3"/>
      <c r="G3"/>
      <c r="H3"/>
      <c r="I3"/>
      <c r="J3"/>
      <c r="K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</row>
    <row r="4" spans="1:191" ht="9.9499999999999993" customHeight="1" x14ac:dyDescent="0.15">
      <c r="A4"/>
      <c r="B4"/>
      <c r="C4"/>
      <c r="D4"/>
      <c r="E4"/>
      <c r="F4"/>
      <c r="G4"/>
      <c r="H4"/>
      <c r="I4"/>
      <c r="J4"/>
      <c r="K4"/>
      <c r="L4" s="9"/>
      <c r="M4" s="111" t="s">
        <v>17</v>
      </c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0"/>
    </row>
    <row r="5" spans="1:191" ht="9.9499999999999993" customHeight="1" x14ac:dyDescent="0.15">
      <c r="A5"/>
      <c r="B5"/>
      <c r="C5"/>
      <c r="D5"/>
      <c r="E5"/>
      <c r="F5"/>
      <c r="G5"/>
      <c r="H5"/>
      <c r="I5"/>
      <c r="J5"/>
      <c r="K5"/>
      <c r="L5" s="11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2"/>
      <c r="AP5" s="13"/>
      <c r="AQ5" s="13"/>
      <c r="AR5" s="13"/>
      <c r="AS5" s="13"/>
    </row>
    <row r="6" spans="1:191" ht="9.9499999999999993" customHeight="1" x14ac:dyDescent="0.15">
      <c r="A6"/>
      <c r="B6"/>
      <c r="C6"/>
      <c r="D6"/>
      <c r="E6"/>
      <c r="F6"/>
      <c r="G6"/>
      <c r="H6"/>
      <c r="I6"/>
      <c r="J6"/>
      <c r="K6"/>
      <c r="L6" s="11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2"/>
      <c r="AP6" s="13"/>
      <c r="AQ6" s="13"/>
      <c r="AR6" s="13"/>
      <c r="AS6" s="13"/>
    </row>
    <row r="7" spans="1:191" ht="9.9499999999999993" customHeight="1" x14ac:dyDescent="0.15">
      <c r="A7"/>
      <c r="B7"/>
      <c r="C7"/>
      <c r="D7"/>
      <c r="E7"/>
      <c r="F7"/>
      <c r="G7"/>
      <c r="H7"/>
      <c r="I7"/>
      <c r="J7"/>
      <c r="K7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A8"/>
      <c r="B8"/>
      <c r="C8"/>
      <c r="D8"/>
      <c r="E8"/>
      <c r="F8"/>
      <c r="G8"/>
      <c r="H8"/>
      <c r="I8"/>
      <c r="J8"/>
      <c r="K8"/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13" t="s">
        <v>18</v>
      </c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15" t="s">
        <v>3</v>
      </c>
      <c r="BX9" s="115"/>
      <c r="BY9" s="115"/>
      <c r="BZ9" s="115"/>
      <c r="CA9" s="115"/>
      <c r="CB9" s="115"/>
      <c r="CC9" s="115"/>
      <c r="CD9" s="118"/>
      <c r="CE9" s="118"/>
      <c r="CF9" s="118"/>
      <c r="CG9" s="118"/>
      <c r="CH9" s="118"/>
      <c r="CI9" s="118"/>
      <c r="CJ9" s="118"/>
      <c r="CK9" s="118"/>
      <c r="CL9" s="21"/>
      <c r="CM9" s="115" t="s">
        <v>4</v>
      </c>
      <c r="CN9" s="115"/>
      <c r="CO9" s="115"/>
      <c r="CP9" s="115"/>
      <c r="CQ9" s="115"/>
      <c r="CR9" s="115"/>
      <c r="CS9" s="115"/>
      <c r="CT9" s="22"/>
      <c r="CU9" s="21"/>
      <c r="CV9" s="21"/>
      <c r="CW9" s="21"/>
      <c r="CX9" s="21"/>
      <c r="CY9" s="21"/>
      <c r="CZ9" s="21"/>
      <c r="DA9" s="121" t="s">
        <v>33</v>
      </c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21"/>
      <c r="GH9" s="21"/>
      <c r="GI9" s="23"/>
    </row>
    <row r="10" spans="1:191" ht="9.9499999999999993" customHeight="1" x14ac:dyDescent="0.15">
      <c r="L10" s="18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16"/>
      <c r="BX10" s="116"/>
      <c r="BY10" s="116"/>
      <c r="BZ10" s="116"/>
      <c r="CA10" s="116"/>
      <c r="CB10" s="116"/>
      <c r="CC10" s="116"/>
      <c r="CD10" s="119"/>
      <c r="CE10" s="119"/>
      <c r="CF10" s="119"/>
      <c r="CG10" s="119"/>
      <c r="CH10" s="119"/>
      <c r="CI10" s="119"/>
      <c r="CJ10" s="119"/>
      <c r="CK10" s="119"/>
      <c r="CL10" s="25"/>
      <c r="CM10" s="116"/>
      <c r="CN10" s="116"/>
      <c r="CO10" s="116"/>
      <c r="CP10" s="116"/>
      <c r="CQ10" s="116"/>
      <c r="CR10" s="116"/>
      <c r="CS10" s="116"/>
      <c r="CU10" s="25"/>
      <c r="CV10" s="25"/>
      <c r="CW10" s="25"/>
      <c r="CX10" s="25"/>
      <c r="CY10" s="25"/>
      <c r="CZ10" s="25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25"/>
      <c r="GH10" s="25"/>
      <c r="GI10" s="26"/>
    </row>
    <row r="11" spans="1:191" ht="9.9499999999999993" customHeight="1" x14ac:dyDescent="0.15">
      <c r="L11" s="27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17"/>
      <c r="BX11" s="117"/>
      <c r="BY11" s="117"/>
      <c r="BZ11" s="117"/>
      <c r="CA11" s="117"/>
      <c r="CB11" s="117"/>
      <c r="CC11" s="117"/>
      <c r="CD11" s="120"/>
      <c r="CE11" s="120"/>
      <c r="CF11" s="120"/>
      <c r="CG11" s="120"/>
      <c r="CH11" s="120"/>
      <c r="CI11" s="120"/>
      <c r="CJ11" s="120"/>
      <c r="CK11" s="120"/>
      <c r="CL11" s="30"/>
      <c r="CM11" s="117"/>
      <c r="CN11" s="117"/>
      <c r="CO11" s="117"/>
      <c r="CP11" s="117"/>
      <c r="CQ11" s="117"/>
      <c r="CR11" s="117"/>
      <c r="CS11" s="117"/>
      <c r="CT11" s="31"/>
      <c r="CU11" s="30"/>
      <c r="CV11" s="30"/>
      <c r="CW11" s="30"/>
      <c r="CX11" s="30"/>
      <c r="CY11" s="30"/>
      <c r="CZ11" s="30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30"/>
      <c r="GH11" s="30"/>
      <c r="GI11" s="32"/>
    </row>
    <row r="12" spans="1:191" ht="15.95" customHeight="1" x14ac:dyDescent="0.15">
      <c r="L12" s="33"/>
      <c r="M12" s="107" t="s">
        <v>19</v>
      </c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34"/>
      <c r="AP12" s="35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36"/>
    </row>
    <row r="13" spans="1:191" ht="15.95" customHeight="1" x14ac:dyDescent="0.15">
      <c r="L13" s="37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38"/>
      <c r="AP13" s="39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32"/>
    </row>
    <row r="14" spans="1:191" ht="15.95" customHeight="1" x14ac:dyDescent="0.15">
      <c r="L14" s="33"/>
      <c r="M14" s="107" t="s">
        <v>44</v>
      </c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34"/>
      <c r="AP14" s="35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36"/>
    </row>
    <row r="15" spans="1:191" ht="15.95" customHeight="1" x14ac:dyDescent="0.15">
      <c r="L15" s="37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38"/>
      <c r="AP15" s="39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32"/>
    </row>
    <row r="16" spans="1:191" ht="15.95" customHeight="1" x14ac:dyDescent="0.15">
      <c r="L16" s="33"/>
      <c r="M16" s="107" t="s">
        <v>42</v>
      </c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34"/>
      <c r="AP16" s="35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36"/>
    </row>
    <row r="17" spans="12:191" ht="15.95" customHeight="1" x14ac:dyDescent="0.15">
      <c r="L17" s="37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38"/>
      <c r="AP17" s="39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32"/>
    </row>
    <row r="18" spans="12:191" ht="15.95" customHeight="1" thickBot="1" x14ac:dyDescent="0.2">
      <c r="L18" s="40"/>
      <c r="M18" s="107" t="s">
        <v>20</v>
      </c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41"/>
      <c r="AP18" s="42"/>
      <c r="AQ18" s="130" t="s">
        <v>47</v>
      </c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31" t="s">
        <v>0</v>
      </c>
      <c r="DD18" s="131"/>
      <c r="DE18" s="131"/>
      <c r="DF18" s="131"/>
      <c r="DG18" s="131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31" t="s">
        <v>1</v>
      </c>
      <c r="EQ18" s="131"/>
      <c r="ER18" s="131"/>
      <c r="ES18" s="131"/>
      <c r="ET18" s="131"/>
      <c r="EU18" s="131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28" t="s">
        <v>2</v>
      </c>
      <c r="GD18" s="128"/>
      <c r="GE18" s="128"/>
      <c r="GF18" s="128"/>
      <c r="GG18" s="128"/>
      <c r="GH18" s="128"/>
      <c r="GI18" s="45"/>
    </row>
    <row r="19" spans="12:191" ht="15.95" customHeight="1" x14ac:dyDescent="0.15">
      <c r="L19" s="46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47"/>
      <c r="AP19" s="48"/>
      <c r="AQ19" s="133" t="s">
        <v>40</v>
      </c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49"/>
      <c r="BH19" s="50"/>
      <c r="BI19" s="134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8"/>
      <c r="GI19" s="45"/>
    </row>
    <row r="20" spans="12:191" ht="15.95" customHeight="1" thickBot="1" x14ac:dyDescent="0.2">
      <c r="L20" s="46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47"/>
      <c r="AP20" s="48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49"/>
      <c r="BH20" s="50"/>
      <c r="BI20" s="136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9"/>
      <c r="GI20" s="45"/>
    </row>
    <row r="21" spans="12:191" ht="15.95" customHeight="1" x14ac:dyDescent="0.15">
      <c r="L21" s="40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41"/>
      <c r="AP21" s="42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I21" s="22"/>
      <c r="BJ21" s="165" t="s">
        <v>34</v>
      </c>
      <c r="BK21" s="165"/>
      <c r="BL21" s="165"/>
      <c r="BM21" s="165"/>
      <c r="BN21" s="165"/>
      <c r="BO21" s="165"/>
      <c r="BP21" s="105"/>
      <c r="BQ21" s="167" t="s">
        <v>35</v>
      </c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9" t="s">
        <v>2</v>
      </c>
      <c r="FV21" s="169"/>
      <c r="FW21" s="169"/>
      <c r="FX21" s="169"/>
      <c r="FY21" s="169"/>
      <c r="FZ21" s="169"/>
      <c r="GA21" s="169"/>
      <c r="GB21" s="169"/>
      <c r="GC21" s="165" t="s">
        <v>36</v>
      </c>
      <c r="GD21" s="165"/>
      <c r="GE21" s="165"/>
      <c r="GF21" s="165"/>
      <c r="GG21" s="165"/>
      <c r="GH21" s="165"/>
      <c r="GI21" s="45"/>
    </row>
    <row r="22" spans="12:191" ht="15.75" customHeight="1" x14ac:dyDescent="0.15">
      <c r="L22" s="40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41"/>
      <c r="AP22" s="42"/>
      <c r="AQ22" s="132" t="s">
        <v>22</v>
      </c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31"/>
      <c r="BH22" s="31"/>
      <c r="BI22" s="31"/>
      <c r="BJ22" s="166"/>
      <c r="BK22" s="166"/>
      <c r="BL22" s="166"/>
      <c r="BM22" s="166"/>
      <c r="BN22" s="166"/>
      <c r="BO22" s="166"/>
      <c r="BP22" s="106"/>
      <c r="BQ22" s="170" t="s">
        <v>37</v>
      </c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64" t="s">
        <v>2</v>
      </c>
      <c r="FV22" s="164"/>
      <c r="FW22" s="164"/>
      <c r="FX22" s="164"/>
      <c r="FY22" s="164"/>
      <c r="FZ22" s="164"/>
      <c r="GA22" s="164"/>
      <c r="GB22" s="164"/>
      <c r="GC22" s="166"/>
      <c r="GD22" s="166"/>
      <c r="GE22" s="166"/>
      <c r="GF22" s="166"/>
      <c r="GG22" s="166"/>
      <c r="GH22" s="166"/>
      <c r="GI22" s="32"/>
    </row>
    <row r="23" spans="12:191" ht="20.100000000000001" customHeight="1" x14ac:dyDescent="0.15">
      <c r="L23" s="55"/>
      <c r="M23" s="107" t="s">
        <v>45</v>
      </c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56"/>
      <c r="AP23" s="57"/>
      <c r="AQ23" s="43"/>
      <c r="AR23" s="43"/>
      <c r="AS23" s="43"/>
      <c r="AT23" s="43"/>
      <c r="AU23" s="43"/>
      <c r="AV23" s="144" t="s">
        <v>5</v>
      </c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58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28"/>
      <c r="AP24" s="60"/>
      <c r="AQ24" s="52"/>
      <c r="AR24" s="52"/>
      <c r="AS24" s="52"/>
      <c r="AT24" s="52"/>
      <c r="AU24" s="52"/>
      <c r="AV24" s="144" t="s">
        <v>6</v>
      </c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58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2" hidden="1" customHeight="1" x14ac:dyDescent="0.15">
      <c r="L25" s="46"/>
      <c r="M25" s="107" t="s">
        <v>23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47"/>
      <c r="AP25" s="48"/>
      <c r="AQ25" s="146" t="str">
        <f>MID("要",1,2)</f>
        <v>要</v>
      </c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61"/>
      <c r="BJ25" s="148" t="str">
        <f>MID("□",1,1)</f>
        <v>□</v>
      </c>
      <c r="BK25" s="148"/>
      <c r="BL25" s="148"/>
      <c r="BM25" s="148"/>
      <c r="BN25" s="148"/>
      <c r="BO25" s="4"/>
      <c r="BP25" s="148" t="s">
        <v>10</v>
      </c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 t="str">
        <f>MID("□",1,1)</f>
        <v>□</v>
      </c>
      <c r="DU25" s="148"/>
      <c r="DV25" s="148"/>
      <c r="DW25" s="148"/>
      <c r="DX25" s="148"/>
      <c r="DY25" s="4"/>
      <c r="DZ25" s="148" t="s">
        <v>24</v>
      </c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44"/>
      <c r="GE25" s="44"/>
      <c r="GF25" s="44"/>
      <c r="GG25" s="44"/>
      <c r="GH25" s="44"/>
      <c r="GI25" s="45"/>
    </row>
    <row r="26" spans="12:191" ht="12" hidden="1" customHeight="1" x14ac:dyDescent="0.15">
      <c r="L26" s="40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41"/>
      <c r="AP26" s="42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7"/>
      <c r="BJ26" s="140" t="str">
        <f>MID("■",1,1)</f>
        <v>■</v>
      </c>
      <c r="BK26" s="140"/>
      <c r="BL26" s="140"/>
      <c r="BM26" s="140"/>
      <c r="BN26" s="140"/>
      <c r="BO26" s="7"/>
      <c r="BP26" s="140" t="s">
        <v>11</v>
      </c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GD26" s="44"/>
      <c r="GE26" s="44"/>
      <c r="GF26" s="44"/>
      <c r="GG26" s="44"/>
      <c r="GH26" s="44"/>
      <c r="GI26" s="45"/>
    </row>
    <row r="27" spans="12:191" ht="12" hidden="1" customHeight="1" x14ac:dyDescent="0.15">
      <c r="L27" s="37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38"/>
      <c r="AP27" s="39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31"/>
      <c r="BJ27" s="140" t="str">
        <f>MID("□",1,1)</f>
        <v>□</v>
      </c>
      <c r="BK27" s="140"/>
      <c r="BL27" s="140"/>
      <c r="BM27" s="140"/>
      <c r="BN27" s="140"/>
      <c r="BO27" s="7"/>
      <c r="BP27" s="140" t="s">
        <v>25</v>
      </c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9" t="str">
        <f>MID("□",1,1)</f>
        <v>□</v>
      </c>
      <c r="DU27" s="149"/>
      <c r="DV27" s="149"/>
      <c r="DW27" s="149"/>
      <c r="DX27" s="149"/>
      <c r="DY27" s="62"/>
      <c r="DZ27" s="149" t="s">
        <v>26</v>
      </c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07" t="s">
        <v>27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34"/>
      <c r="AP28" s="35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36"/>
    </row>
    <row r="29" spans="12:191" ht="15.95" customHeight="1" x14ac:dyDescent="0.15">
      <c r="L29" s="27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28"/>
      <c r="AP29" s="6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32"/>
    </row>
    <row r="30" spans="12:191" ht="15.95" customHeight="1" x14ac:dyDescent="0.15">
      <c r="L30" s="33"/>
      <c r="M30" s="107" t="s">
        <v>46</v>
      </c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34"/>
      <c r="AP30" s="35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36"/>
    </row>
    <row r="31" spans="12:191" ht="15.95" customHeight="1" x14ac:dyDescent="0.15">
      <c r="L31" s="37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38"/>
      <c r="AP31" s="39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32"/>
    </row>
    <row r="32" spans="12:191" ht="15.95" customHeight="1" x14ac:dyDescent="0.15">
      <c r="L32" s="55"/>
      <c r="M32" s="107" t="s">
        <v>28</v>
      </c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64"/>
      <c r="AP32" s="57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36"/>
    </row>
    <row r="33" spans="12:191" ht="15.95" customHeight="1" x14ac:dyDescent="0.15">
      <c r="L33" s="37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65"/>
      <c r="AP33" s="39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55" t="s">
        <v>41</v>
      </c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0" t="s">
        <v>7</v>
      </c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50" t="s">
        <v>8</v>
      </c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50" t="s">
        <v>14</v>
      </c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1" t="str">
        <f>MID("２",1,1)</f>
        <v>２</v>
      </c>
      <c r="BK37" s="151"/>
      <c r="BL37" s="151"/>
      <c r="BM37" s="151"/>
      <c r="BN37" s="151"/>
      <c r="BO37" s="150" t="s">
        <v>15</v>
      </c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2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57" t="s">
        <v>29</v>
      </c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58" t="s">
        <v>43</v>
      </c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59" t="s">
        <v>12</v>
      </c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76"/>
      <c r="AX43" s="76"/>
      <c r="AY43" s="76"/>
      <c r="AZ43" s="76"/>
      <c r="BA43" s="76"/>
      <c r="BB43" s="76"/>
      <c r="BC43" s="76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 s="172" t="s">
        <v>38</v>
      </c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 s="76"/>
      <c r="AX44" s="76"/>
      <c r="AY44" s="76"/>
      <c r="AZ44" s="76"/>
      <c r="BA44" s="76"/>
      <c r="BB44" s="76"/>
      <c r="BC44" s="76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57" t="s">
        <v>30</v>
      </c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58" t="s">
        <v>39</v>
      </c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84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79"/>
      <c r="FQ45" s="79"/>
      <c r="FR45" s="79"/>
      <c r="FS45" s="160"/>
      <c r="FT45" s="160"/>
      <c r="FU45" s="160"/>
      <c r="FV45" s="160"/>
      <c r="FW45" s="160"/>
      <c r="FX45" s="160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58"/>
      <c r="DV46" s="158"/>
      <c r="DW46" s="158"/>
      <c r="DX46" s="158"/>
      <c r="DY46" s="158"/>
      <c r="DZ46" s="158"/>
      <c r="EA46" s="158"/>
      <c r="EB46" s="158"/>
      <c r="EC46" s="158"/>
      <c r="ED46" s="158"/>
      <c r="EE46" s="158"/>
      <c r="EF46" s="158"/>
      <c r="EG46" s="158"/>
      <c r="EH46" s="158"/>
      <c r="EI46" s="158"/>
      <c r="EJ46" s="158"/>
      <c r="EK46" s="158"/>
      <c r="EL46" s="158"/>
      <c r="EM46" s="158"/>
      <c r="EN46" s="158"/>
      <c r="EO46" s="158"/>
      <c r="EP46" s="158"/>
      <c r="EQ46" s="158"/>
      <c r="ER46" s="158"/>
      <c r="ES46" s="158"/>
      <c r="ET46" s="158"/>
      <c r="EU46" s="158"/>
      <c r="EV46" s="158"/>
      <c r="EW46" s="158"/>
      <c r="EX46" s="158"/>
      <c r="EY46" s="158"/>
      <c r="EZ46" s="158"/>
      <c r="FA46" s="158"/>
      <c r="FB46" s="158"/>
      <c r="FC46" s="158"/>
      <c r="FD46" s="158"/>
      <c r="FE46" s="158"/>
      <c r="FF46" s="158"/>
      <c r="FG46" s="158"/>
      <c r="FH46" s="158"/>
      <c r="FI46" s="158"/>
      <c r="FJ46" s="158"/>
      <c r="FK46" s="158"/>
      <c r="FL46" s="158"/>
      <c r="FM46" s="158"/>
      <c r="FN46" s="158"/>
      <c r="FO46" s="158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57" t="s">
        <v>29</v>
      </c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8"/>
      <c r="DH49" s="158"/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158"/>
      <c r="DV49" s="158"/>
      <c r="DW49" s="158"/>
      <c r="DX49" s="158"/>
      <c r="DY49" s="158"/>
      <c r="DZ49" s="158"/>
      <c r="EA49" s="158"/>
      <c r="EB49" s="158"/>
      <c r="EC49" s="158"/>
      <c r="ED49" s="158"/>
      <c r="EE49" s="158"/>
      <c r="EF49" s="158"/>
      <c r="EG49" s="158"/>
      <c r="EH49" s="158"/>
      <c r="EI49" s="158"/>
      <c r="EJ49" s="158"/>
      <c r="EK49" s="158"/>
      <c r="EL49" s="158"/>
      <c r="EM49" s="158"/>
      <c r="EN49" s="158"/>
      <c r="EO49" s="158"/>
      <c r="EP49" s="158"/>
      <c r="EQ49" s="158"/>
      <c r="ER49" s="158"/>
      <c r="ES49" s="158"/>
      <c r="ET49" s="158"/>
      <c r="EU49" s="158"/>
      <c r="EV49" s="158"/>
      <c r="EW49" s="158"/>
      <c r="EX49" s="158"/>
      <c r="EY49" s="158"/>
      <c r="EZ49" s="158"/>
      <c r="FA49" s="158"/>
      <c r="FB49" s="158"/>
      <c r="FC49" s="158"/>
      <c r="FD49" s="158"/>
      <c r="FE49" s="158"/>
      <c r="FF49" s="158"/>
      <c r="FG49" s="158"/>
      <c r="FH49" s="158"/>
      <c r="FI49" s="158"/>
      <c r="FJ49" s="158"/>
      <c r="FK49" s="158"/>
      <c r="FL49" s="158"/>
      <c r="FM49" s="158"/>
      <c r="FN49" s="158"/>
      <c r="FO49" s="158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59" t="s">
        <v>13</v>
      </c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81"/>
      <c r="AX50" s="81"/>
      <c r="AY50" s="81"/>
      <c r="AZ50" s="81"/>
      <c r="BA50" s="81"/>
      <c r="BB50" s="81"/>
      <c r="BC50" s="81"/>
      <c r="BD50" s="157" t="s">
        <v>31</v>
      </c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58"/>
      <c r="CL50" s="158"/>
      <c r="CM50" s="158"/>
      <c r="CN50" s="158"/>
      <c r="CO50" s="158"/>
      <c r="CP50" s="158"/>
      <c r="CQ50" s="158"/>
      <c r="CR50" s="158"/>
      <c r="CS50" s="158"/>
      <c r="CT50" s="158"/>
      <c r="CU50" s="158"/>
      <c r="CV50" s="158"/>
      <c r="CW50" s="158"/>
      <c r="CX50" s="158"/>
      <c r="CY50" s="158"/>
      <c r="CZ50" s="158"/>
      <c r="DA50" s="158"/>
      <c r="DB50" s="158"/>
      <c r="DC50" s="158"/>
      <c r="DD50" s="158"/>
      <c r="DE50" s="158"/>
      <c r="DF50" s="158"/>
      <c r="DG50" s="158"/>
      <c r="DH50" s="158"/>
      <c r="DI50" s="158"/>
      <c r="DJ50" s="158"/>
      <c r="DK50" s="158"/>
      <c r="DL50" s="158"/>
      <c r="DM50" s="158"/>
      <c r="DN50" s="158"/>
      <c r="DO50" s="158"/>
      <c r="DP50" s="158"/>
      <c r="DQ50" s="158"/>
      <c r="DR50" s="158"/>
      <c r="DS50" s="158"/>
      <c r="DT50" s="158"/>
      <c r="DU50" s="158"/>
      <c r="DV50" s="158"/>
      <c r="DW50" s="158"/>
      <c r="DX50" s="158"/>
      <c r="DY50" s="158"/>
      <c r="DZ50" s="158"/>
      <c r="EA50" s="158"/>
      <c r="EB50" s="158"/>
      <c r="EC50" s="158"/>
      <c r="ED50" s="158"/>
      <c r="EE50" s="158"/>
      <c r="EF50" s="158"/>
      <c r="EG50" s="158"/>
      <c r="EH50" s="158"/>
      <c r="EI50" s="158"/>
      <c r="EJ50" s="158"/>
      <c r="EK50" s="158"/>
      <c r="EL50" s="158"/>
      <c r="EM50" s="158"/>
      <c r="EN50" s="158"/>
      <c r="EO50" s="158"/>
      <c r="EP50" s="158"/>
      <c r="EQ50" s="158"/>
      <c r="ER50" s="158"/>
      <c r="ES50" s="158"/>
      <c r="ET50" s="158"/>
      <c r="EU50" s="158"/>
      <c r="EV50" s="158"/>
      <c r="EW50" s="158"/>
      <c r="EX50" s="158"/>
      <c r="EY50" s="158"/>
      <c r="EZ50" s="158"/>
      <c r="FA50" s="158"/>
      <c r="FB50" s="158"/>
      <c r="FC50" s="158"/>
      <c r="FD50" s="158"/>
      <c r="FE50" s="158"/>
      <c r="FF50" s="158"/>
      <c r="FG50" s="158"/>
      <c r="FH50" s="158"/>
      <c r="FI50" s="158"/>
      <c r="FJ50" s="158"/>
      <c r="FK50" s="158"/>
      <c r="FL50" s="158"/>
      <c r="FM50" s="158"/>
      <c r="FN50" s="158"/>
      <c r="FO50" s="158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8"/>
      <c r="DT51" s="158"/>
      <c r="DU51" s="158"/>
      <c r="DV51" s="158"/>
      <c r="DW51" s="158"/>
      <c r="DX51" s="158"/>
      <c r="DY51" s="158"/>
      <c r="DZ51" s="158"/>
      <c r="EA51" s="158"/>
      <c r="EB51" s="158"/>
      <c r="EC51" s="158"/>
      <c r="ED51" s="158"/>
      <c r="EE51" s="158"/>
      <c r="EF51" s="158"/>
      <c r="EG51" s="158"/>
      <c r="EH51" s="158"/>
      <c r="EI51" s="158"/>
      <c r="EJ51" s="158"/>
      <c r="EK51" s="158"/>
      <c r="EL51" s="158"/>
      <c r="EM51" s="158"/>
      <c r="EN51" s="158"/>
      <c r="EO51" s="158"/>
      <c r="EP51" s="158"/>
      <c r="EQ51" s="158"/>
      <c r="ER51" s="158"/>
      <c r="ES51" s="158"/>
      <c r="ET51" s="158"/>
      <c r="EU51" s="158"/>
      <c r="EV51" s="158"/>
      <c r="EW51" s="158"/>
      <c r="EX51" s="158"/>
      <c r="EY51" s="158"/>
      <c r="EZ51" s="158"/>
      <c r="FA51" s="158"/>
      <c r="FB51" s="158"/>
      <c r="FC51" s="158"/>
      <c r="FD51" s="158"/>
      <c r="FE51" s="158"/>
      <c r="FF51" s="158"/>
      <c r="FG51" s="158"/>
      <c r="FH51" s="158"/>
      <c r="FI51" s="158"/>
      <c r="FJ51" s="158"/>
      <c r="FK51" s="158"/>
      <c r="FL51" s="158"/>
      <c r="FM51" s="158"/>
      <c r="FN51" s="158"/>
      <c r="FO51" s="158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57" t="s">
        <v>32</v>
      </c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8"/>
      <c r="DD52" s="158"/>
      <c r="DE52" s="158"/>
      <c r="DF52" s="158"/>
      <c r="DG52" s="158"/>
      <c r="DH52" s="158"/>
      <c r="DI52" s="158"/>
      <c r="DJ52" s="158"/>
      <c r="DK52" s="158"/>
      <c r="DL52" s="158"/>
      <c r="DM52" s="158"/>
      <c r="DN52" s="158"/>
      <c r="DO52" s="158"/>
      <c r="DP52" s="158"/>
      <c r="DQ52" s="158"/>
      <c r="DR52" s="158"/>
      <c r="DS52" s="158"/>
      <c r="DT52" s="158"/>
      <c r="DU52" s="158"/>
      <c r="DV52" s="158"/>
      <c r="DW52" s="158"/>
      <c r="DX52" s="158"/>
      <c r="DY52" s="158"/>
      <c r="DZ52" s="158"/>
      <c r="EA52" s="158"/>
      <c r="EB52" s="158"/>
      <c r="EC52" s="158"/>
      <c r="ED52" s="158"/>
      <c r="EE52" s="158"/>
      <c r="EF52" s="158"/>
      <c r="EG52" s="158"/>
      <c r="EH52" s="158"/>
      <c r="EI52" s="158"/>
      <c r="EJ52" s="158"/>
      <c r="EK52" s="158"/>
      <c r="EL52" s="158"/>
      <c r="EM52" s="158"/>
      <c r="EN52" s="158"/>
      <c r="EO52" s="158"/>
      <c r="EP52" s="158"/>
      <c r="EQ52" s="158"/>
      <c r="ER52" s="158"/>
      <c r="ES52" s="158"/>
      <c r="ET52" s="158"/>
      <c r="EU52" s="158"/>
      <c r="EV52" s="158"/>
      <c r="EW52" s="158"/>
      <c r="EX52" s="158"/>
      <c r="EY52" s="158"/>
      <c r="EZ52" s="158"/>
      <c r="FA52" s="158"/>
      <c r="FB52" s="158"/>
      <c r="FC52" s="158"/>
      <c r="FD52" s="158"/>
      <c r="FE52" s="158"/>
      <c r="FF52" s="158"/>
      <c r="FG52" s="158"/>
      <c r="FH52" s="158"/>
      <c r="FI52" s="158"/>
      <c r="FJ52" s="158"/>
      <c r="FK52" s="158"/>
      <c r="FL52" s="158"/>
      <c r="FM52" s="158"/>
      <c r="FN52" s="158"/>
      <c r="FO52" s="158"/>
      <c r="FP52" s="79"/>
      <c r="FQ52" s="79"/>
      <c r="FR52" s="79"/>
      <c r="FS52" s="160"/>
      <c r="FT52" s="160"/>
      <c r="FU52" s="160"/>
      <c r="FV52" s="160"/>
      <c r="FW52" s="160"/>
      <c r="FX52" s="160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58"/>
      <c r="CL53" s="158"/>
      <c r="CM53" s="158"/>
      <c r="CN53" s="158"/>
      <c r="CO53" s="158"/>
      <c r="CP53" s="158"/>
      <c r="CQ53" s="158"/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/>
      <c r="EB53" s="158"/>
      <c r="EC53" s="158"/>
      <c r="ED53" s="158"/>
      <c r="EE53" s="158"/>
      <c r="EF53" s="158"/>
      <c r="EG53" s="158"/>
      <c r="EH53" s="158"/>
      <c r="EI53" s="158"/>
      <c r="EJ53" s="158"/>
      <c r="EK53" s="158"/>
      <c r="EL53" s="158"/>
      <c r="EM53" s="158"/>
      <c r="EN53" s="158"/>
      <c r="EO53" s="158"/>
      <c r="EP53" s="158"/>
      <c r="EQ53" s="158"/>
      <c r="ER53" s="158"/>
      <c r="ES53" s="158"/>
      <c r="ET53" s="158"/>
      <c r="EU53" s="158"/>
      <c r="EV53" s="158"/>
      <c r="EW53" s="158"/>
      <c r="EX53" s="158"/>
      <c r="EY53" s="158"/>
      <c r="EZ53" s="158"/>
      <c r="FA53" s="158"/>
      <c r="FB53" s="158"/>
      <c r="FC53" s="158"/>
      <c r="FD53" s="158"/>
      <c r="FE53" s="158"/>
      <c r="FF53" s="158"/>
      <c r="FG53" s="158"/>
      <c r="FH53" s="158"/>
      <c r="FI53" s="158"/>
      <c r="FJ53" s="158"/>
      <c r="FK53" s="158"/>
      <c r="FL53" s="158"/>
      <c r="FM53" s="158"/>
      <c r="FN53" s="158"/>
      <c r="FO53" s="158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58"/>
      <c r="CL54" s="158"/>
      <c r="CM54" s="158"/>
      <c r="CN54" s="158"/>
      <c r="CO54" s="158"/>
      <c r="CP54" s="158"/>
      <c r="CQ54" s="158"/>
      <c r="CR54" s="158"/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  <c r="DE54" s="158"/>
      <c r="DF54" s="158"/>
      <c r="DG54" s="158"/>
      <c r="DH54" s="158"/>
      <c r="DI54" s="158"/>
      <c r="DJ54" s="158"/>
      <c r="DK54" s="158"/>
      <c r="DL54" s="158"/>
      <c r="DM54" s="158"/>
      <c r="DN54" s="158"/>
      <c r="DO54" s="158"/>
      <c r="DP54" s="158"/>
      <c r="DQ54" s="158"/>
      <c r="DR54" s="158"/>
      <c r="DS54" s="158"/>
      <c r="DT54" s="158"/>
      <c r="DU54" s="158"/>
      <c r="DV54" s="158"/>
      <c r="DW54" s="158"/>
      <c r="DX54" s="158"/>
      <c r="DY54" s="158"/>
      <c r="DZ54" s="158"/>
      <c r="EA54" s="158"/>
      <c r="EB54" s="158"/>
      <c r="EC54" s="158"/>
      <c r="ED54" s="158"/>
      <c r="EE54" s="158"/>
      <c r="EF54" s="158"/>
      <c r="EG54" s="158"/>
      <c r="EH54" s="158"/>
      <c r="EI54" s="158"/>
      <c r="EJ54" s="158"/>
      <c r="EK54" s="158"/>
      <c r="EL54" s="158"/>
      <c r="EM54" s="158"/>
      <c r="EN54" s="158"/>
      <c r="EO54" s="158"/>
      <c r="EP54" s="158"/>
      <c r="EQ54" s="158"/>
      <c r="ER54" s="158"/>
      <c r="ES54" s="158"/>
      <c r="ET54" s="158"/>
      <c r="EU54" s="158"/>
      <c r="EV54" s="158"/>
      <c r="EW54" s="158"/>
      <c r="EX54" s="158"/>
      <c r="EY54" s="158"/>
      <c r="EZ54" s="158"/>
      <c r="FA54" s="158"/>
      <c r="FB54" s="158"/>
      <c r="FC54" s="158"/>
      <c r="FD54" s="158"/>
      <c r="FE54" s="158"/>
      <c r="FF54" s="158"/>
      <c r="FG54" s="158"/>
      <c r="FH54" s="158"/>
      <c r="FI54" s="158"/>
      <c r="FJ54" s="158"/>
      <c r="FK54" s="158"/>
      <c r="FL54" s="158"/>
      <c r="FM54" s="158"/>
      <c r="FN54" s="158"/>
      <c r="FO54" s="158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60" t="str">
        <f>MID("",1,7)</f>
        <v/>
      </c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79"/>
      <c r="AY55" s="79"/>
      <c r="AZ55" s="79"/>
      <c r="BA55" s="79"/>
      <c r="BB55" s="79"/>
      <c r="BC55" s="79"/>
      <c r="BD55" s="161" t="str">
        <f>MID("",1,5)</f>
        <v/>
      </c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58" t="str">
        <f>MID("                                        ",1,40)</f>
        <v xml:space="preserve">                                        </v>
      </c>
      <c r="CL55" s="158"/>
      <c r="CM55" s="158"/>
      <c r="CN55" s="158"/>
      <c r="CO55" s="158"/>
      <c r="CP55" s="158"/>
      <c r="CQ55" s="158"/>
      <c r="CR55" s="158"/>
      <c r="CS55" s="158"/>
      <c r="CT55" s="158"/>
      <c r="CU55" s="158"/>
      <c r="CV55" s="158"/>
      <c r="CW55" s="158"/>
      <c r="CX55" s="158"/>
      <c r="CY55" s="158"/>
      <c r="CZ55" s="158"/>
      <c r="DA55" s="158"/>
      <c r="DB55" s="158"/>
      <c r="DC55" s="158"/>
      <c r="DD55" s="158"/>
      <c r="DE55" s="158"/>
      <c r="DF55" s="158"/>
      <c r="DG55" s="158"/>
      <c r="DH55" s="158"/>
      <c r="DI55" s="158"/>
      <c r="DJ55" s="158"/>
      <c r="DK55" s="158"/>
      <c r="DL55" s="158"/>
      <c r="DM55" s="158"/>
      <c r="DN55" s="158"/>
      <c r="DO55" s="158"/>
      <c r="DP55" s="158"/>
      <c r="DQ55" s="158"/>
      <c r="DR55" s="158"/>
      <c r="DS55" s="158"/>
      <c r="DT55" s="158"/>
      <c r="DU55" s="158"/>
      <c r="DV55" s="158"/>
      <c r="DW55" s="158"/>
      <c r="DX55" s="158"/>
      <c r="DY55" s="158"/>
      <c r="DZ55" s="158"/>
      <c r="EA55" s="158"/>
      <c r="EB55" s="158"/>
      <c r="EC55" s="158"/>
      <c r="ED55" s="158"/>
      <c r="EE55" s="158"/>
      <c r="EF55" s="158"/>
      <c r="EG55" s="158"/>
      <c r="EH55" s="158"/>
      <c r="EI55" s="158"/>
      <c r="EJ55" s="158"/>
      <c r="EK55" s="158"/>
      <c r="EL55" s="158"/>
      <c r="EM55" s="158"/>
      <c r="EN55" s="158"/>
      <c r="EO55" s="158"/>
      <c r="EP55" s="158"/>
      <c r="EQ55" s="158"/>
      <c r="ER55" s="158"/>
      <c r="ES55" s="158"/>
      <c r="ET55" s="158"/>
      <c r="EU55" s="158"/>
      <c r="EV55" s="158"/>
      <c r="EW55" s="158"/>
      <c r="EX55" s="158"/>
      <c r="EY55" s="158"/>
      <c r="EZ55" s="158"/>
      <c r="FA55" s="158"/>
      <c r="FB55" s="158"/>
      <c r="FC55" s="158"/>
      <c r="FD55" s="158"/>
      <c r="FE55" s="158"/>
      <c r="FF55" s="158"/>
      <c r="FG55" s="158"/>
      <c r="FH55" s="158"/>
      <c r="FI55" s="158"/>
      <c r="FJ55" s="158"/>
      <c r="FK55" s="158"/>
      <c r="FL55" s="158"/>
      <c r="FM55" s="158"/>
      <c r="FN55" s="158"/>
      <c r="FO55" s="158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58"/>
      <c r="CL56" s="158"/>
      <c r="CM56" s="158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  <c r="DE56" s="158"/>
      <c r="DF56" s="158"/>
      <c r="DG56" s="158"/>
      <c r="DH56" s="158"/>
      <c r="DI56" s="158"/>
      <c r="DJ56" s="158"/>
      <c r="DK56" s="158"/>
      <c r="DL56" s="158"/>
      <c r="DM56" s="158"/>
      <c r="DN56" s="158"/>
      <c r="DO56" s="158"/>
      <c r="DP56" s="158"/>
      <c r="DQ56" s="158"/>
      <c r="DR56" s="158"/>
      <c r="DS56" s="158"/>
      <c r="DT56" s="158"/>
      <c r="DU56" s="158"/>
      <c r="DV56" s="158"/>
      <c r="DW56" s="158"/>
      <c r="DX56" s="158"/>
      <c r="DY56" s="158"/>
      <c r="DZ56" s="158"/>
      <c r="EA56" s="158"/>
      <c r="EB56" s="158"/>
      <c r="EC56" s="158"/>
      <c r="ED56" s="158"/>
      <c r="EE56" s="158"/>
      <c r="EF56" s="158"/>
      <c r="EG56" s="158"/>
      <c r="EH56" s="158"/>
      <c r="EI56" s="158"/>
      <c r="EJ56" s="158"/>
      <c r="EK56" s="158"/>
      <c r="EL56" s="158"/>
      <c r="EM56" s="158"/>
      <c r="EN56" s="158"/>
      <c r="EO56" s="158"/>
      <c r="EP56" s="158"/>
      <c r="EQ56" s="158"/>
      <c r="ER56" s="158"/>
      <c r="ES56" s="158"/>
      <c r="ET56" s="158"/>
      <c r="EU56" s="158"/>
      <c r="EV56" s="158"/>
      <c r="EW56" s="158"/>
      <c r="EX56" s="158"/>
      <c r="EY56" s="158"/>
      <c r="EZ56" s="158"/>
      <c r="FA56" s="158"/>
      <c r="FB56" s="158"/>
      <c r="FC56" s="158"/>
      <c r="FD56" s="158"/>
      <c r="FE56" s="158"/>
      <c r="FF56" s="158"/>
      <c r="FG56" s="158"/>
      <c r="FH56" s="158"/>
      <c r="FI56" s="158"/>
      <c r="FJ56" s="158"/>
      <c r="FK56" s="158"/>
      <c r="FL56" s="158"/>
      <c r="FM56" s="158"/>
      <c r="FN56" s="158"/>
      <c r="FO56" s="158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60" t="str">
        <f>MID("",1,5)</f>
        <v/>
      </c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3"/>
      <c r="AW57" s="76"/>
      <c r="AX57" s="76"/>
      <c r="AY57" s="76"/>
      <c r="AZ57" s="76"/>
      <c r="BA57" s="76"/>
      <c r="BB57" s="76"/>
      <c r="BC57" s="76"/>
      <c r="BD57" s="161" t="str">
        <f>MID("",1,5)</f>
        <v/>
      </c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58" t="str">
        <f>MID("",1,40)</f>
        <v/>
      </c>
      <c r="CL57" s="158"/>
      <c r="CM57" s="158"/>
      <c r="CN57" s="158"/>
      <c r="CO57" s="158"/>
      <c r="CP57" s="158"/>
      <c r="CQ57" s="158"/>
      <c r="CR57" s="158"/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158"/>
      <c r="DF57" s="158"/>
      <c r="DG57" s="158"/>
      <c r="DH57" s="158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8"/>
      <c r="DT57" s="158"/>
      <c r="DU57" s="158"/>
      <c r="DV57" s="158"/>
      <c r="DW57" s="158"/>
      <c r="DX57" s="158"/>
      <c r="DY57" s="158"/>
      <c r="DZ57" s="158"/>
      <c r="EA57" s="158"/>
      <c r="EB57" s="158"/>
      <c r="EC57" s="158"/>
      <c r="ED57" s="158"/>
      <c r="EE57" s="158"/>
      <c r="EF57" s="158"/>
      <c r="EG57" s="158"/>
      <c r="EH57" s="158"/>
      <c r="EI57" s="158"/>
      <c r="EJ57" s="158"/>
      <c r="EK57" s="158"/>
      <c r="EL57" s="158"/>
      <c r="EM57" s="158"/>
      <c r="EN57" s="158"/>
      <c r="EO57" s="158"/>
      <c r="EP57" s="158"/>
      <c r="EQ57" s="158"/>
      <c r="ER57" s="158"/>
      <c r="ES57" s="158"/>
      <c r="ET57" s="158"/>
      <c r="EU57" s="158"/>
      <c r="EV57" s="158"/>
      <c r="EW57" s="158"/>
      <c r="EX57" s="158"/>
      <c r="EY57" s="158"/>
      <c r="EZ57" s="158"/>
      <c r="FA57" s="158"/>
      <c r="FB57" s="158"/>
      <c r="FC57" s="158"/>
      <c r="FD57" s="158"/>
      <c r="FE57" s="158"/>
      <c r="FF57" s="158"/>
      <c r="FG57" s="158"/>
      <c r="FH57" s="158"/>
      <c r="FI57" s="158"/>
      <c r="FJ57" s="158"/>
      <c r="FK57" s="158"/>
      <c r="FL57" s="158"/>
      <c r="FM57" s="158"/>
      <c r="FN57" s="158"/>
      <c r="FO57" s="158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58"/>
      <c r="CL58" s="158"/>
      <c r="CM58" s="158"/>
      <c r="CN58" s="158"/>
      <c r="CO58" s="158"/>
      <c r="CP58" s="158"/>
      <c r="CQ58" s="158"/>
      <c r="CR58" s="158"/>
      <c r="CS58" s="158"/>
      <c r="CT58" s="158"/>
      <c r="CU58" s="158"/>
      <c r="CV58" s="158"/>
      <c r="CW58" s="158"/>
      <c r="CX58" s="158"/>
      <c r="CY58" s="158"/>
      <c r="CZ58" s="158"/>
      <c r="DA58" s="158"/>
      <c r="DB58" s="158"/>
      <c r="DC58" s="158"/>
      <c r="DD58" s="158"/>
      <c r="DE58" s="158"/>
      <c r="DF58" s="158"/>
      <c r="DG58" s="158"/>
      <c r="DH58" s="158"/>
      <c r="DI58" s="158"/>
      <c r="DJ58" s="158"/>
      <c r="DK58" s="158"/>
      <c r="DL58" s="158"/>
      <c r="DM58" s="158"/>
      <c r="DN58" s="158"/>
      <c r="DO58" s="158"/>
      <c r="DP58" s="158"/>
      <c r="DQ58" s="158"/>
      <c r="DR58" s="158"/>
      <c r="DS58" s="158"/>
      <c r="DT58" s="158"/>
      <c r="DU58" s="158"/>
      <c r="DV58" s="158"/>
      <c r="DW58" s="158"/>
      <c r="DX58" s="158"/>
      <c r="DY58" s="158"/>
      <c r="DZ58" s="158"/>
      <c r="EA58" s="158"/>
      <c r="EB58" s="158"/>
      <c r="EC58" s="158"/>
      <c r="ED58" s="158"/>
      <c r="EE58" s="158"/>
      <c r="EF58" s="158"/>
      <c r="EG58" s="158"/>
      <c r="EH58" s="158"/>
      <c r="EI58" s="158"/>
      <c r="EJ58" s="158"/>
      <c r="EK58" s="158"/>
      <c r="EL58" s="158"/>
      <c r="EM58" s="158"/>
      <c r="EN58" s="158"/>
      <c r="EO58" s="158"/>
      <c r="EP58" s="158"/>
      <c r="EQ58" s="158"/>
      <c r="ER58" s="158"/>
      <c r="ES58" s="158"/>
      <c r="ET58" s="158"/>
      <c r="EU58" s="158"/>
      <c r="EV58" s="158"/>
      <c r="EW58" s="158"/>
      <c r="EX58" s="158"/>
      <c r="EY58" s="158"/>
      <c r="EZ58" s="158"/>
      <c r="FA58" s="158"/>
      <c r="FB58" s="158"/>
      <c r="FC58" s="158"/>
      <c r="FD58" s="158"/>
      <c r="FE58" s="158"/>
      <c r="FF58" s="158"/>
      <c r="FG58" s="158"/>
      <c r="FH58" s="158"/>
      <c r="FI58" s="158"/>
      <c r="FJ58" s="158"/>
      <c r="FK58" s="158"/>
      <c r="FL58" s="158"/>
      <c r="FM58" s="158"/>
      <c r="FN58" s="158"/>
      <c r="FO58" s="158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61" t="str">
        <f>MID("",1,5)</f>
        <v/>
      </c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58" t="str">
        <f>MID("",1,20)</f>
        <v/>
      </c>
      <c r="CL59" s="158"/>
      <c r="CM59" s="158"/>
      <c r="CN59" s="158"/>
      <c r="CO59" s="158"/>
      <c r="CP59" s="158"/>
      <c r="CQ59" s="158"/>
      <c r="CR59" s="158"/>
      <c r="CS59" s="158"/>
      <c r="CT59" s="158"/>
      <c r="CU59" s="158"/>
      <c r="CV59" s="158"/>
      <c r="CW59" s="158"/>
      <c r="CX59" s="158"/>
      <c r="CY59" s="158"/>
      <c r="CZ59" s="158"/>
      <c r="DA59" s="158"/>
      <c r="DB59" s="158"/>
      <c r="DC59" s="158"/>
      <c r="DD59" s="158"/>
      <c r="DE59" s="158"/>
      <c r="DF59" s="158"/>
      <c r="DG59" s="158"/>
      <c r="DH59" s="158"/>
      <c r="DI59" s="158"/>
      <c r="DJ59" s="158"/>
      <c r="DK59" s="158"/>
      <c r="DL59" s="158"/>
      <c r="DM59" s="158"/>
      <c r="DN59" s="158"/>
      <c r="DO59" s="158"/>
      <c r="DP59" s="158"/>
      <c r="DQ59" s="158"/>
      <c r="DR59" s="158"/>
      <c r="DS59" s="158"/>
      <c r="DT59" s="158"/>
      <c r="DU59" s="158"/>
      <c r="DV59" s="158"/>
      <c r="DW59" s="158"/>
      <c r="DX59" s="158"/>
      <c r="DY59" s="158"/>
      <c r="DZ59" s="158"/>
      <c r="EA59" s="158"/>
      <c r="EB59" s="158"/>
      <c r="EC59" s="158"/>
      <c r="ED59" s="158"/>
      <c r="EE59" s="158"/>
      <c r="EF59" s="158"/>
      <c r="EG59" s="158"/>
      <c r="EH59" s="158"/>
      <c r="EI59" s="158"/>
      <c r="EJ59" s="158"/>
      <c r="EK59" s="158"/>
      <c r="EL59" s="158"/>
      <c r="EM59" s="158"/>
      <c r="EN59" s="158"/>
      <c r="EO59" s="158"/>
      <c r="EP59" s="158"/>
      <c r="EQ59" s="158"/>
      <c r="ER59" s="158"/>
      <c r="ES59" s="158"/>
      <c r="ET59" s="158"/>
      <c r="EU59" s="158"/>
      <c r="EV59" s="158"/>
      <c r="EW59" s="158"/>
      <c r="EX59" s="158"/>
      <c r="EY59" s="158"/>
      <c r="EZ59" s="158"/>
      <c r="FA59" s="158"/>
      <c r="FB59" s="158"/>
      <c r="FC59" s="158"/>
      <c r="FD59" s="158"/>
      <c r="FE59" s="158"/>
      <c r="FF59" s="158"/>
      <c r="FG59" s="158"/>
      <c r="FH59" s="158"/>
      <c r="FI59" s="158"/>
      <c r="FJ59" s="158"/>
      <c r="FK59" s="158"/>
      <c r="FL59" s="158"/>
      <c r="FM59" s="158"/>
      <c r="FN59" s="158"/>
      <c r="FO59" s="158"/>
      <c r="FP59" s="79"/>
      <c r="FQ59" s="79"/>
      <c r="FR59" s="79"/>
      <c r="FS59" s="160" t="str">
        <f>MID("",1,1)</f>
        <v/>
      </c>
      <c r="FT59" s="160"/>
      <c r="FU59" s="160"/>
      <c r="FV59" s="160"/>
      <c r="FW59" s="160"/>
      <c r="FX59" s="160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8"/>
      <c r="DD60" s="158"/>
      <c r="DE60" s="158"/>
      <c r="DF60" s="158"/>
      <c r="DG60" s="158"/>
      <c r="DH60" s="158"/>
      <c r="DI60" s="158"/>
      <c r="DJ60" s="158"/>
      <c r="DK60" s="158"/>
      <c r="DL60" s="158"/>
      <c r="DM60" s="158"/>
      <c r="DN60" s="158"/>
      <c r="DO60" s="158"/>
      <c r="DP60" s="158"/>
      <c r="DQ60" s="158"/>
      <c r="DR60" s="158"/>
      <c r="DS60" s="158"/>
      <c r="DT60" s="158"/>
      <c r="DU60" s="158"/>
      <c r="DV60" s="158"/>
      <c r="DW60" s="158"/>
      <c r="DX60" s="158"/>
      <c r="DY60" s="158"/>
      <c r="DZ60" s="158"/>
      <c r="EA60" s="158"/>
      <c r="EB60" s="158"/>
      <c r="EC60" s="158"/>
      <c r="ED60" s="158"/>
      <c r="EE60" s="158"/>
      <c r="EF60" s="158"/>
      <c r="EG60" s="158"/>
      <c r="EH60" s="158"/>
      <c r="EI60" s="158"/>
      <c r="EJ60" s="158"/>
      <c r="EK60" s="158"/>
      <c r="EL60" s="158"/>
      <c r="EM60" s="158"/>
      <c r="EN60" s="158"/>
      <c r="EO60" s="158"/>
      <c r="EP60" s="158"/>
      <c r="EQ60" s="158"/>
      <c r="ER60" s="158"/>
      <c r="ES60" s="158"/>
      <c r="ET60" s="158"/>
      <c r="EU60" s="158"/>
      <c r="EV60" s="158"/>
      <c r="EW60" s="158"/>
      <c r="EX60" s="158"/>
      <c r="EY60" s="158"/>
      <c r="EZ60" s="158"/>
      <c r="FA60" s="158"/>
      <c r="FB60" s="158"/>
      <c r="FC60" s="158"/>
      <c r="FD60" s="158"/>
      <c r="FE60" s="158"/>
      <c r="FF60" s="158"/>
      <c r="FG60" s="158"/>
      <c r="FH60" s="158"/>
      <c r="FI60" s="158"/>
      <c r="FJ60" s="158"/>
      <c r="FK60" s="158"/>
      <c r="FL60" s="158"/>
      <c r="FM60" s="158"/>
      <c r="FN60" s="158"/>
      <c r="FO60" s="158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63"/>
      <c r="CL61" s="163"/>
      <c r="CM61" s="163"/>
      <c r="CN61" s="163"/>
      <c r="CO61" s="163"/>
      <c r="CP61" s="163"/>
      <c r="CQ61" s="163"/>
      <c r="CR61" s="163"/>
      <c r="CS61" s="163"/>
      <c r="CT61" s="163"/>
      <c r="CU61" s="163"/>
      <c r="CV61" s="163"/>
      <c r="CW61" s="163"/>
      <c r="CX61" s="163"/>
      <c r="CY61" s="163"/>
      <c r="CZ61" s="163"/>
      <c r="DA61" s="163"/>
      <c r="DB61" s="163"/>
      <c r="DC61" s="163"/>
      <c r="DD61" s="163"/>
      <c r="DE61" s="163"/>
      <c r="DF61" s="163"/>
      <c r="DG61" s="163"/>
      <c r="DH61" s="163"/>
      <c r="DI61" s="163"/>
      <c r="DJ61" s="163"/>
      <c r="DK61" s="163"/>
      <c r="DL61" s="163"/>
      <c r="DM61" s="163"/>
      <c r="DN61" s="163"/>
      <c r="DO61" s="163"/>
      <c r="DP61" s="163"/>
      <c r="DQ61" s="163"/>
      <c r="DR61" s="163"/>
      <c r="DS61" s="163"/>
      <c r="DT61" s="163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3"/>
      <c r="EF61" s="163"/>
      <c r="EG61" s="163"/>
      <c r="EH61" s="163"/>
      <c r="EI61" s="163"/>
      <c r="EJ61" s="163"/>
      <c r="EK61" s="163"/>
      <c r="EL61" s="163"/>
      <c r="EM61" s="163"/>
      <c r="EN61" s="163"/>
      <c r="EO61" s="163"/>
      <c r="EP61" s="163"/>
      <c r="EQ61" s="163"/>
      <c r="ER61" s="163"/>
      <c r="ES61" s="163"/>
      <c r="ET61" s="163"/>
      <c r="EU61" s="163"/>
      <c r="EV61" s="163"/>
      <c r="EW61" s="163"/>
      <c r="EX61" s="163"/>
      <c r="EY61" s="163"/>
      <c r="EZ61" s="163"/>
      <c r="FA61" s="163"/>
      <c r="FB61" s="163"/>
      <c r="FC61" s="163"/>
      <c r="FD61" s="163"/>
      <c r="FE61" s="163"/>
      <c r="FF61" s="163"/>
      <c r="FG61" s="163"/>
      <c r="FH61" s="163"/>
      <c r="FI61" s="163"/>
      <c r="FJ61" s="163"/>
      <c r="FK61" s="163"/>
      <c r="FL61" s="163"/>
      <c r="FM61" s="163"/>
      <c r="FN61" s="163"/>
      <c r="FO61" s="163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:192" ht="14.25" customHeight="1" x14ac:dyDescent="0.15">
      <c r="L62" s="88"/>
      <c r="M62" s="89"/>
      <c r="N62" s="89"/>
      <c r="O62" s="90"/>
      <c r="P62" s="162" t="str">
        <f>MID("",1,50)</f>
        <v/>
      </c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62"/>
      <c r="EH62" s="162"/>
      <c r="EI62" s="162"/>
      <c r="EJ62" s="162"/>
      <c r="EK62" s="162"/>
      <c r="EL62" s="162"/>
      <c r="EM62" s="162"/>
      <c r="EN62" s="162"/>
      <c r="EO62" s="162"/>
      <c r="EP62" s="162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/>
      <c r="FA62" s="162"/>
      <c r="FB62" s="162"/>
      <c r="FC62" s="162"/>
      <c r="FD62" s="162"/>
      <c r="FE62" s="162"/>
      <c r="FF62" s="162"/>
      <c r="FG62" s="162"/>
      <c r="FH62" s="162"/>
      <c r="FI62" s="162"/>
      <c r="FJ62" s="162"/>
      <c r="FK62" s="162"/>
      <c r="FL62" s="162"/>
      <c r="FM62" s="162"/>
      <c r="FN62" s="162"/>
      <c r="FO62" s="162"/>
      <c r="FP62" s="162"/>
      <c r="FQ62" s="162"/>
      <c r="FR62" s="162"/>
      <c r="FS62" s="162"/>
      <c r="FT62" s="162"/>
      <c r="FU62" s="162"/>
      <c r="FV62" s="162"/>
      <c r="FW62" s="162"/>
      <c r="FX62" s="162"/>
      <c r="FY62" s="162"/>
      <c r="FZ62" s="162"/>
      <c r="GA62" s="162"/>
      <c r="GB62" s="162"/>
      <c r="GC62" s="162"/>
      <c r="GD62" s="162"/>
      <c r="GE62" s="162"/>
      <c r="GF62" s="162"/>
      <c r="GG62" s="162"/>
      <c r="GH62" s="162"/>
      <c r="GI62" s="162"/>
      <c r="GJ62" s="162"/>
    </row>
    <row r="63" spans="1:192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 s="90"/>
      <c r="N63" s="90"/>
      <c r="O63" s="90"/>
      <c r="P63" s="162" t="str">
        <f>MID("",1,50)</f>
        <v/>
      </c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162"/>
      <c r="EO63" s="162"/>
      <c r="EP63" s="162"/>
      <c r="EQ63" s="162"/>
      <c r="ER63" s="162"/>
      <c r="ES63" s="162"/>
      <c r="ET63" s="162"/>
      <c r="EU63" s="162"/>
      <c r="EV63" s="162"/>
      <c r="EW63" s="162"/>
      <c r="EX63" s="162"/>
      <c r="EY63" s="162"/>
      <c r="EZ63" s="162"/>
      <c r="FA63" s="162"/>
      <c r="FB63" s="162"/>
      <c r="FC63" s="162"/>
      <c r="FD63" s="162"/>
      <c r="FE63" s="162"/>
      <c r="FF63" s="162"/>
      <c r="FG63" s="162"/>
      <c r="FH63" s="162"/>
      <c r="FI63" s="162"/>
      <c r="FJ63" s="162"/>
      <c r="FK63" s="162"/>
      <c r="FL63" s="162"/>
      <c r="FM63" s="162"/>
      <c r="FN63" s="162"/>
      <c r="FO63" s="162"/>
      <c r="FP63" s="162"/>
      <c r="FQ63" s="162"/>
      <c r="FR63" s="162"/>
      <c r="FS63" s="162"/>
      <c r="FT63" s="162"/>
      <c r="FU63" s="162"/>
      <c r="FV63" s="162"/>
      <c r="FW63" s="162"/>
      <c r="FX63" s="162"/>
      <c r="FY63" s="162"/>
      <c r="FZ63" s="162"/>
      <c r="GA63" s="162"/>
      <c r="GB63" s="162"/>
      <c r="GC63" s="162"/>
      <c r="GD63" s="162"/>
      <c r="GE63" s="162"/>
      <c r="GF63" s="162"/>
      <c r="GG63" s="162"/>
      <c r="GH63" s="162"/>
      <c r="GI63" s="162"/>
      <c r="GJ63" s="162"/>
    </row>
    <row r="64" spans="1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9">
    <mergeCell ref="L2:GI3"/>
    <mergeCell ref="P62:GJ62"/>
    <mergeCell ref="P63:GJ63"/>
    <mergeCell ref="Z57:AU57"/>
    <mergeCell ref="BD57:BZ57"/>
    <mergeCell ref="CK57:FO58"/>
    <mergeCell ref="BD59:BZ59"/>
    <mergeCell ref="CK59:FO61"/>
    <mergeCell ref="FS59:FX59"/>
    <mergeCell ref="BD52:BZ52"/>
    <mergeCell ref="CK52:FO54"/>
    <mergeCell ref="FS52:FX52"/>
    <mergeCell ref="T55:AW56"/>
    <mergeCell ref="BD55:BZ55"/>
    <mergeCell ref="CK55:FO56"/>
    <mergeCell ref="FS45:FX45"/>
    <mergeCell ref="BD48:BZ48"/>
    <mergeCell ref="CK48:FO49"/>
    <mergeCell ref="AJ50:AV50"/>
    <mergeCell ref="BD50:BZ50"/>
    <mergeCell ref="CK50:FO51"/>
    <mergeCell ref="BD45:BZ45"/>
    <mergeCell ref="CK45:DS45"/>
    <mergeCell ref="DU45:FO46"/>
    <mergeCell ref="W39:BL39"/>
    <mergeCell ref="BD41:BZ41"/>
    <mergeCell ref="CK41:FO42"/>
    <mergeCell ref="AJ43:AV43"/>
    <mergeCell ref="CK43:EC43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M23:AN24"/>
    <mergeCell ref="AV23:BG23"/>
    <mergeCell ref="BI23:CX23"/>
    <mergeCell ref="AV24:BG24"/>
    <mergeCell ref="BI24:CX24"/>
    <mergeCell ref="FY19:GH20"/>
    <mergeCell ref="AQ21:BF21"/>
    <mergeCell ref="CW19:DF20"/>
    <mergeCell ref="DG19:DP20"/>
    <mergeCell ref="DQ19:DZ20"/>
    <mergeCell ref="EA19:EJ20"/>
    <mergeCell ref="EK19:ET20"/>
    <mergeCell ref="EU19:FD20"/>
    <mergeCell ref="BJ21:BO22"/>
    <mergeCell ref="BQ21:EL21"/>
    <mergeCell ref="EM21:FT21"/>
    <mergeCell ref="FU21:GB21"/>
    <mergeCell ref="GC21:GH22"/>
    <mergeCell ref="BQ22:EL22"/>
    <mergeCell ref="EM22:FT22"/>
    <mergeCell ref="DA9:GF11"/>
    <mergeCell ref="M14:AN15"/>
    <mergeCell ref="AQ14:GH15"/>
    <mergeCell ref="M16:AN17"/>
    <mergeCell ref="AQ16:GH17"/>
    <mergeCell ref="M4:AN6"/>
    <mergeCell ref="M9:AN11"/>
    <mergeCell ref="BW9:CC11"/>
    <mergeCell ref="CD9:CK11"/>
    <mergeCell ref="CM9:CS11"/>
    <mergeCell ref="FU22:GB22"/>
    <mergeCell ref="M12:AN13"/>
    <mergeCell ref="AQ12:GH13"/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FO19:FX20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変更契約書-1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P83082</cp:lastModifiedBy>
  <cp:lastPrinted>2026-03-12T09:32:13Z</cp:lastPrinted>
  <dcterms:created xsi:type="dcterms:W3CDTF">2010-07-05T01:10:10Z</dcterms:created>
  <dcterms:modified xsi:type="dcterms:W3CDTF">2026-03-12T09:40:58Z</dcterms:modified>
</cp:coreProperties>
</file>