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22_【二次チェック済】98_業務委託契約約款\【済】99_様式（業務委託契約約款（平成28年4月1日施行））\"/>
    </mc:Choice>
  </mc:AlternateContent>
  <xr:revisionPtr revIDLastSave="0" documentId="13_ncr:1_{C42FCA35-5816-4AFC-A8FA-9C365E45278A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DT27" i="3"/>
  <c r="BJ27" i="3"/>
  <c r="BJ26" i="3"/>
  <c r="DT25" i="3"/>
  <c r="BJ25" i="3"/>
  <c r="AQ25" i="3"/>
</calcChain>
</file>

<file path=xl/sharedStrings.xml><?xml version="1.0" encoding="utf-8"?>
<sst xmlns="http://schemas.openxmlformats.org/spreadsheetml/2006/main" count="84" uniqueCount="49">
  <si>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</si>
  <si>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</si>
  <si>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</si>
  <si>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</si>
  <si>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</si>
  <si>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</si>
  <si>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</si>
  <si>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</si>
  <si>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</si>
  <si>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</si>
  <si>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</si>
  <si>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</si>
  <si>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</si>
  <si>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</si>
  <si>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</si>
  <si>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</si>
  <si>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</si>
  <si>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</si>
  <si>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</si>
  <si>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</si>
  <si>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</si>
  <si>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</si>
  <si>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</si>
  <si>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</si>
  <si>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</si>
  <si>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</si>
  <si>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</si>
  <si>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</si>
  <si>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</si>
  <si>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</si>
  <si>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</si>
  <si>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</si>
  <si>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</si>
  <si>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委託変更契約書</t>
    <phoneticPr fontId="2"/>
  </si>
  <si>
    <t>〔</t>
    <phoneticPr fontId="13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</si>
  <si>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</si>
  <si>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</si>
  <si>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</si>
  <si>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</si>
  <si>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</si>
  <si>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増減額</t>
    <rPh sb="0" eb="2">
      <t>ゾウゲン</t>
    </rPh>
    <phoneticPr fontId="2"/>
  </si>
  <si>
    <t>　　　　年　　月　　日</t>
    <phoneticPr fontId="2"/>
  </si>
  <si>
    <t>履行場所</t>
    <rPh sb="0" eb="2">
      <t>リコウ</t>
    </rPh>
    <phoneticPr fontId="2"/>
  </si>
  <si>
    <t>山形県東田川郡庄内町余目字滑石１番地１</t>
    <rPh sb="0" eb="3">
      <t>ヤマガタケン</t>
    </rPh>
    <phoneticPr fontId="13"/>
  </si>
  <si>
    <t>委託名</t>
    <phoneticPr fontId="2"/>
  </si>
  <si>
    <t>履行期限</t>
    <phoneticPr fontId="2"/>
  </si>
  <si>
    <t>変更業務内容</t>
    <phoneticPr fontId="2"/>
  </si>
  <si>
    <t>既定委託代金額を</t>
    <phoneticPr fontId="2"/>
  </si>
  <si>
    <t>様式第3号（第6条関係）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</si>
</sst>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0" fontId="8" fillId="0" borderId="0" xfId="6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distributed" vertical="center"/>
    </xf>
    <xf numFmtId="49" fontId="7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distributed"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top" wrapText="1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2" borderId="7" xfId="7" applyNumberFormat="1" applyFont="1" applyFill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49" fontId="8" fillId="2" borderId="0" xfId="7" applyNumberFormat="1" applyFont="1" applyFill="1" applyAlignment="1">
      <alignment horizontal="right"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A1DFD99F-256F-494B-9115-38D69E9568B8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37" t="s">
        <v>21</v>
      </c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9" t="s">
        <v>9</v>
      </c>
      <c r="GB21" s="139"/>
      <c r="GC21" s="139"/>
      <c r="GD21" s="139"/>
      <c r="GE21" s="139"/>
      <c r="GF21" s="139"/>
      <c r="GG21" s="139"/>
      <c r="GH21" s="139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MID("",1,2)</f>
        <v/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MID("□",1,1)</f>
        <v>□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/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CK43" s="110" t="str">
        <f>MID("鶴岡市",1,10)</f>
        <v>鶴岡市</v>
      </c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/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07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2:192" ht="14.25" customHeight="1" x14ac:dyDescent="0.15">
      <c r="M63" s="90"/>
      <c r="N63" s="90"/>
      <c r="O63" s="90"/>
      <c r="P63" s="107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M12:AN13"/>
    <mergeCell ref="AQ12:GH13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W39:BL39"/>
    <mergeCell ref="BD41:BZ41"/>
    <mergeCell ref="CK41:FO42"/>
    <mergeCell ref="AJ43:AV43"/>
    <mergeCell ref="CK43:DS43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BD52:BZ52"/>
    <mergeCell ref="CK52:FO54"/>
    <mergeCell ref="FS52:FX52"/>
    <mergeCell ref="T55:AW56"/>
    <mergeCell ref="BD55:BZ55"/>
    <mergeCell ref="CK55:FO56"/>
    <mergeCell ref="P62:GJ62"/>
    <mergeCell ref="P63:GJ63"/>
    <mergeCell ref="Z57:AU57"/>
    <mergeCell ref="BD57:BZ57"/>
    <mergeCell ref="CK57:FO58"/>
    <mergeCell ref="BD59:BZ59"/>
    <mergeCell ref="CK59:FO61"/>
    <mergeCell ref="FS59:FX59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64" t="s">
        <v>48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 t="s">
        <v>33</v>
      </c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 t="s">
        <v>44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 t="s">
        <v>42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 t="s">
        <v>47</v>
      </c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 t="s">
        <v>40</v>
      </c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166" t="s">
        <v>34</v>
      </c>
      <c r="BK21" s="166"/>
      <c r="BL21" s="166"/>
      <c r="BM21" s="166"/>
      <c r="BN21" s="166"/>
      <c r="BO21" s="166"/>
      <c r="BP21" s="105"/>
      <c r="BQ21" s="168" t="s">
        <v>35</v>
      </c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70" t="s">
        <v>2</v>
      </c>
      <c r="FV21" s="170"/>
      <c r="FW21" s="170"/>
      <c r="FX21" s="170"/>
      <c r="FY21" s="170"/>
      <c r="FZ21" s="170"/>
      <c r="GA21" s="170"/>
      <c r="GB21" s="170"/>
      <c r="GC21" s="166" t="s">
        <v>36</v>
      </c>
      <c r="GD21" s="166"/>
      <c r="GE21" s="166"/>
      <c r="GF21" s="166"/>
      <c r="GG21" s="166"/>
      <c r="GH21" s="166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167"/>
      <c r="BK22" s="167"/>
      <c r="BL22" s="167"/>
      <c r="BM22" s="167"/>
      <c r="BN22" s="167"/>
      <c r="BO22" s="167"/>
      <c r="BP22" s="106"/>
      <c r="BQ22" s="171" t="s">
        <v>37</v>
      </c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3" t="s">
        <v>2</v>
      </c>
      <c r="FV22" s="173"/>
      <c r="FW22" s="173"/>
      <c r="FX22" s="173"/>
      <c r="FY22" s="173"/>
      <c r="FZ22" s="173"/>
      <c r="GA22" s="173"/>
      <c r="GB22" s="173"/>
      <c r="GC22" s="167"/>
      <c r="GD22" s="167"/>
      <c r="GE22" s="167"/>
      <c r="GF22" s="167"/>
      <c r="GG22" s="167"/>
      <c r="GH22" s="167"/>
      <c r="GI22" s="32"/>
    </row>
    <row r="23" spans="12:191" ht="20.100000000000001" customHeight="1" x14ac:dyDescent="0.15">
      <c r="L23" s="55"/>
      <c r="M23" s="118" t="s">
        <v>45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2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MID("要",1,2)</f>
        <v>要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2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MID("■",1,1)</f>
        <v>■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2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 t="s">
        <v>46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 t="s">
        <v>41</v>
      </c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 t="str">
        <f>MID("２",1,1)</f>
        <v>２</v>
      </c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 t="s">
        <v>43</v>
      </c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65" t="s">
        <v>38</v>
      </c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 t="s">
        <v>39</v>
      </c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 t="str">
        <f>MID("",1,7)</f>
        <v/>
      </c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 t="str">
        <f>MID("",1,5)</f>
        <v/>
      </c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 t="str">
        <f>MID("                                        ",1,40)</f>
        <v xml:space="preserve">                                        </v>
      </c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 t="str">
        <f>MID("",1,5)</f>
        <v/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 t="str">
        <f>MID("",1,5)</f>
        <v/>
      </c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 t="str">
        <f>MID("",1,40)</f>
        <v/>
      </c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 t="str">
        <f>MID("",1,5)</f>
        <v/>
      </c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 t="str">
        <f>MID("",1,20)</f>
        <v/>
      </c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 t="str">
        <f>MID("",1,1)</f>
        <v/>
      </c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07" t="str">
        <f>MID("",1,50)</f>
        <v/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07" t="str">
        <f>MID("",1,50)</f>
        <v/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M12:AN13"/>
    <mergeCell ref="AQ12:GH13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BQ22:EL22"/>
    <mergeCell ref="EM22:FT22"/>
    <mergeCell ref="FU22:GB22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BD48:BZ48"/>
    <mergeCell ref="CK48:FO49"/>
    <mergeCell ref="AJ50:AV50"/>
    <mergeCell ref="BD50:BZ50"/>
    <mergeCell ref="CK50:FO51"/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2026-03-12T09:32:13Z</cp:lastPrinted>
  <dcterms:created xsi:type="dcterms:W3CDTF">2010-07-05T01:10:10Z</dcterms:created>
  <dcterms:modified xsi:type="dcterms:W3CDTF">2026-03-12T10:26:59Z</dcterms:modified>
</cp:coreProperties>
</file>